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1-109學年度\1餐點資料\午餐\"/>
    </mc:Choice>
  </mc:AlternateContent>
  <bookViews>
    <workbookView xWindow="-120" yWindow="-120" windowWidth="29040" windowHeight="15840"/>
  </bookViews>
  <sheets>
    <sheet name="文山110.1-2月 (幼)  " sheetId="2" r:id="rId1"/>
  </sheets>
  <definedNames>
    <definedName name="_xlnm.Print_Area" localSheetId="0">'文山110.1-2月 (幼)  '!$A$1:$Q$50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6" i="2" l="1"/>
  <c r="O44" i="2"/>
  <c r="O42" i="2"/>
  <c r="O40" i="2"/>
  <c r="O38" i="2"/>
  <c r="O36" i="2"/>
  <c r="O34" i="2"/>
  <c r="O32" i="2"/>
  <c r="O29" i="2"/>
  <c r="O27" i="2"/>
  <c r="O25" i="2"/>
  <c r="O23" i="2"/>
  <c r="O21" i="2"/>
  <c r="O19" i="2"/>
  <c r="O17" i="2"/>
  <c r="O15" i="2"/>
  <c r="O13" i="2"/>
  <c r="O11" i="2"/>
  <c r="O9" i="2"/>
  <c r="O7" i="2"/>
  <c r="O5" i="2"/>
</calcChain>
</file>

<file path=xl/sharedStrings.xml><?xml version="1.0" encoding="utf-8"?>
<sst xmlns="http://schemas.openxmlformats.org/spreadsheetml/2006/main" count="274" uniqueCount="206">
  <si>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</si>
  <si>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</si>
  <si>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</si>
  <si>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</si>
  <si>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</si>
  <si>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</si>
  <si>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</si>
  <si>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</si>
  <si>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</si>
  <si>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</si>
  <si>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</si>
  <si>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</si>
  <si>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</si>
  <si>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</si>
  <si>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元旦佳節愉快~~</t>
    <phoneticPr fontId="2" type="noConversion"/>
  </si>
  <si>
    <t>一</t>
    <phoneticPr fontId="2" type="noConversion"/>
  </si>
  <si>
    <t>黑芝麻飯</t>
    <phoneticPr fontId="2" type="noConversion"/>
  </si>
  <si>
    <t>玉米炒蛋</t>
    <phoneticPr fontId="2" type="noConversion"/>
  </si>
  <si>
    <t>洋芋燒杏鮑菇</t>
    <phoneticPr fontId="2" type="noConversion"/>
  </si>
  <si>
    <t>冬瓜煮</t>
    <phoneticPr fontId="2" type="noConversion"/>
  </si>
  <si>
    <t>產銷履歷蔬菜</t>
    <phoneticPr fontId="2" type="noConversion"/>
  </si>
  <si>
    <t>味噌海芽湯</t>
    <phoneticPr fontId="17" type="noConversion"/>
  </si>
  <si>
    <t>V</t>
    <phoneticPr fontId="2" type="noConversion"/>
  </si>
  <si>
    <t>玉米粒.毛豆.雞蛋/炒</t>
    <phoneticPr fontId="2" type="noConversion"/>
  </si>
  <si>
    <t>洋芋.杏鮑菇.紅蘿蔔/燒</t>
    <phoneticPr fontId="2" type="noConversion"/>
  </si>
  <si>
    <t>冬瓜.紅蘿蔔/煮</t>
    <phoneticPr fontId="2" type="noConversion"/>
  </si>
  <si>
    <t>海帶芽.豆腐.味噌</t>
    <phoneticPr fontId="17" type="noConversion"/>
  </si>
  <si>
    <t>二</t>
    <phoneticPr fontId="2" type="noConversion"/>
  </si>
  <si>
    <t>海苔香鬆飯</t>
    <phoneticPr fontId="2" type="noConversion"/>
  </si>
  <si>
    <t>鹹酥雞</t>
    <phoneticPr fontId="2" type="noConversion"/>
  </si>
  <si>
    <t>梅干肉茸</t>
    <phoneticPr fontId="2" type="noConversion"/>
  </si>
  <si>
    <t>彩繪銀芽</t>
    <phoneticPr fontId="2" type="noConversion"/>
  </si>
  <si>
    <t>有機蔬菜</t>
    <phoneticPr fontId="2" type="noConversion"/>
  </si>
  <si>
    <t>羅宋湯</t>
    <phoneticPr fontId="2" type="noConversion"/>
  </si>
  <si>
    <t>雞肉/炸</t>
    <phoneticPr fontId="2" type="noConversion"/>
  </si>
  <si>
    <t>梅干菜.絞肉/煮</t>
    <phoneticPr fontId="2" type="noConversion"/>
  </si>
  <si>
    <t>豆芽.豆包.紅蘿蔔.木耳/炒</t>
    <phoneticPr fontId="2" type="noConversion"/>
  </si>
  <si>
    <t>蕃茄.高麗菜.肉絲</t>
    <phoneticPr fontId="2" type="noConversion"/>
  </si>
  <si>
    <t>四</t>
    <phoneticPr fontId="2" type="noConversion"/>
  </si>
  <si>
    <t>紫米飯</t>
    <phoneticPr fontId="2" type="noConversion"/>
  </si>
  <si>
    <t>茄汁魚丁</t>
    <phoneticPr fontId="2" type="noConversion"/>
  </si>
  <si>
    <t>鮮菇高麗菜</t>
    <phoneticPr fontId="2" type="noConversion"/>
  </si>
  <si>
    <t>香菇肉燥</t>
    <phoneticPr fontId="2" type="noConversion"/>
  </si>
  <si>
    <t>花豆麥片甜湯</t>
    <phoneticPr fontId="2" type="noConversion"/>
  </si>
  <si>
    <t>魚丁.洋蔥/煮</t>
    <phoneticPr fontId="2" type="noConversion"/>
  </si>
  <si>
    <t>高麗菜.生香菇/炒</t>
    <phoneticPr fontId="2" type="noConversion"/>
  </si>
  <si>
    <t>絞肉.干丁.香菇/滷</t>
    <phoneticPr fontId="2" type="noConversion"/>
  </si>
  <si>
    <t>花豆.麥片</t>
    <phoneticPr fontId="2" type="noConversion"/>
  </si>
  <si>
    <t>五</t>
    <phoneticPr fontId="2" type="noConversion"/>
  </si>
  <si>
    <t>香Q白飯</t>
    <phoneticPr fontId="2" type="noConversion"/>
  </si>
  <si>
    <t>和風雞肉丼</t>
    <phoneticPr fontId="2" type="noConversion"/>
  </si>
  <si>
    <t>西芹炒肉絲</t>
    <phoneticPr fontId="2" type="noConversion"/>
  </si>
  <si>
    <t>雙色時蔬</t>
    <phoneticPr fontId="2" type="noConversion"/>
  </si>
  <si>
    <t>有機蔬菜</t>
    <phoneticPr fontId="17" type="noConversion"/>
  </si>
  <si>
    <t>蘿蔔排骨湯</t>
    <phoneticPr fontId="2" type="noConversion"/>
  </si>
  <si>
    <t>雞肉.洋蔥.香菇/煮</t>
    <phoneticPr fontId="2" type="noConversion"/>
  </si>
  <si>
    <t>西芹.肉絲/炒</t>
    <phoneticPr fontId="2" type="noConversion"/>
  </si>
  <si>
    <t>豆薯.四季豆.紅蘿蔔/炒</t>
    <phoneticPr fontId="2" type="noConversion"/>
  </si>
  <si>
    <t>蘿蔔.排骨</t>
    <phoneticPr fontId="2" type="noConversion"/>
  </si>
  <si>
    <t>燕麥飯</t>
    <phoneticPr fontId="2" type="noConversion"/>
  </si>
  <si>
    <t>暖暖麻油杏鮑菇</t>
    <phoneticPr fontId="2" type="noConversion"/>
  </si>
  <si>
    <t>蕃茄炒蛋</t>
    <phoneticPr fontId="2" type="noConversion"/>
  </si>
  <si>
    <t>芹香豆干片</t>
    <phoneticPr fontId="2" type="noConversion"/>
  </si>
  <si>
    <t>蒲瓜湯</t>
    <phoneticPr fontId="2" type="noConversion"/>
  </si>
  <si>
    <t>雞蛋.蕃茄/炒</t>
    <phoneticPr fontId="2" type="noConversion"/>
  </si>
  <si>
    <t>豆干片.芹菜/炒</t>
    <phoneticPr fontId="2" type="noConversion"/>
  </si>
  <si>
    <t>蒲瓜.香菇</t>
    <phoneticPr fontId="2" type="noConversion"/>
  </si>
  <si>
    <t>五穀飯</t>
    <phoneticPr fontId="2" type="noConversion"/>
  </si>
  <si>
    <t>筍乾扣肉</t>
    <phoneticPr fontId="2" type="noConversion"/>
  </si>
  <si>
    <t>關東煮</t>
    <phoneticPr fontId="2" type="noConversion"/>
  </si>
  <si>
    <t>海芽滑蛋</t>
    <phoneticPr fontId="2" type="noConversion"/>
  </si>
  <si>
    <t>時蔬豆腐湯</t>
    <phoneticPr fontId="2" type="noConversion"/>
  </si>
  <si>
    <t>豬肉.筍干/滷</t>
    <phoneticPr fontId="2" type="noConversion"/>
  </si>
  <si>
    <t>蘿蔔.玉米條.杏鮑菇.紅蘿蔔/煮</t>
    <phoneticPr fontId="2" type="noConversion"/>
  </si>
  <si>
    <t>海帶芽.雞蛋/煮</t>
    <phoneticPr fontId="2" type="noConversion"/>
  </si>
  <si>
    <t>豆腐.高麗菜.蕃茄</t>
    <phoneticPr fontId="2" type="noConversion"/>
  </si>
  <si>
    <t>肉絲炒烏龍麵</t>
    <phoneticPr fontId="2" type="noConversion"/>
  </si>
  <si>
    <t>芝麻烤腿排</t>
    <phoneticPr fontId="2" type="noConversion"/>
  </si>
  <si>
    <t>脆炒花椰</t>
    <phoneticPr fontId="2" type="noConversion"/>
  </si>
  <si>
    <t>三杯油豆腐</t>
    <phoneticPr fontId="2" type="noConversion"/>
  </si>
  <si>
    <t>冬瓜湯</t>
    <phoneticPr fontId="2" type="noConversion"/>
  </si>
  <si>
    <t>腿排.芝麻/烤</t>
    <phoneticPr fontId="2" type="noConversion"/>
  </si>
  <si>
    <t>花椰.香菇.紅蘿蔔/炒</t>
    <phoneticPr fontId="2" type="noConversion"/>
  </si>
  <si>
    <t>油豆腐.絞肉.九層塔/燒</t>
    <phoneticPr fontId="2" type="noConversion"/>
  </si>
  <si>
    <t>冬瓜.肉片</t>
    <phoneticPr fontId="2" type="noConversion"/>
  </si>
  <si>
    <t>薑汁豬肉</t>
    <phoneticPr fontId="2" type="noConversion"/>
  </si>
  <si>
    <t>淋汁花枝捲</t>
    <phoneticPr fontId="2" type="noConversion"/>
  </si>
  <si>
    <t>彩蔬高麗菜</t>
    <phoneticPr fontId="2" type="noConversion"/>
  </si>
  <si>
    <t>客家米粉湯</t>
    <phoneticPr fontId="2" type="noConversion"/>
  </si>
  <si>
    <t>豬肉.洋蔥/燒</t>
    <phoneticPr fontId="2" type="noConversion"/>
  </si>
  <si>
    <t>CAS花枝捲/煮</t>
    <phoneticPr fontId="2" type="noConversion"/>
  </si>
  <si>
    <t>高麗菜.蕃茄.木耳/炒</t>
    <phoneticPr fontId="2" type="noConversion"/>
  </si>
  <si>
    <t>米粉.絞肉.芹菜.香菇</t>
    <phoneticPr fontId="2" type="noConversion"/>
  </si>
  <si>
    <t>小米飯</t>
    <phoneticPr fontId="2" type="noConversion"/>
  </si>
  <si>
    <t>茶碗蒸</t>
    <phoneticPr fontId="2" type="noConversion"/>
  </si>
  <si>
    <t>醡醬四寶</t>
    <phoneticPr fontId="2" type="noConversion"/>
  </si>
  <si>
    <t>珍菇紫菜湯</t>
    <phoneticPr fontId="17" type="noConversion"/>
  </si>
  <si>
    <t>蔬食日</t>
    <phoneticPr fontId="2" type="noConversion"/>
  </si>
  <si>
    <t>雞蛋/蒸</t>
    <phoneticPr fontId="2" type="noConversion"/>
  </si>
  <si>
    <t>豆干丁.玉米.毛豆.紅蘿蔔.絞肉/滷</t>
    <phoneticPr fontId="2" type="noConversion"/>
  </si>
  <si>
    <t>大白菜.香菇.紅蘿蔔/煮</t>
    <phoneticPr fontId="2" type="noConversion"/>
  </si>
  <si>
    <t>紫菜.金針菇</t>
    <phoneticPr fontId="17" type="noConversion"/>
  </si>
  <si>
    <t>招牌滷肉飯</t>
    <phoneticPr fontId="2" type="noConversion"/>
  </si>
  <si>
    <t>蔥燒豬排</t>
    <phoneticPr fontId="2" type="noConversion"/>
  </si>
  <si>
    <t>甘梅地瓜條</t>
    <phoneticPr fontId="2" type="noConversion"/>
  </si>
  <si>
    <t>綜合滷味</t>
    <phoneticPr fontId="2" type="noConversion"/>
  </si>
  <si>
    <t>玉米濃湯</t>
    <phoneticPr fontId="2" type="noConversion"/>
  </si>
  <si>
    <t>里肌肉排.洋蔥/燒</t>
    <phoneticPr fontId="2" type="noConversion"/>
  </si>
  <si>
    <t>地瓜/炸</t>
    <phoneticPr fontId="2" type="noConversion"/>
  </si>
  <si>
    <t>蘿蔔.油豆腐.杏鮑菇/滷</t>
    <phoneticPr fontId="2" type="noConversion"/>
  </si>
  <si>
    <t>玉米粒.雞蛋.紅蘿蔔</t>
    <phoneticPr fontId="2" type="noConversion"/>
  </si>
  <si>
    <t>紅燒豬腩</t>
    <phoneticPr fontId="2" type="noConversion"/>
  </si>
  <si>
    <t>雞茸玉米粒</t>
    <phoneticPr fontId="2" type="noConversion"/>
  </si>
  <si>
    <t>鮮菇白菜</t>
    <phoneticPr fontId="2" type="noConversion"/>
  </si>
  <si>
    <t>酸菜筍片湯</t>
    <phoneticPr fontId="2" type="noConversion"/>
  </si>
  <si>
    <t>豬肉.蘿蔔/燒</t>
    <phoneticPr fontId="2" type="noConversion"/>
  </si>
  <si>
    <t>玉米粒.雞肉.青豆仁/煮</t>
    <phoneticPr fontId="2" type="noConversion"/>
  </si>
  <si>
    <t>大白菜.香菇.紅蘿蔔.木耳/炒</t>
    <phoneticPr fontId="2" type="noConversion"/>
  </si>
  <si>
    <t>筍片.酸菜.肉片</t>
    <phoneticPr fontId="2" type="noConversion"/>
  </si>
  <si>
    <t>糖醋雞丁</t>
    <phoneticPr fontId="2" type="noConversion"/>
  </si>
  <si>
    <t>瓜仔肉</t>
    <phoneticPr fontId="2" type="noConversion"/>
  </si>
  <si>
    <t>脆炒銀芽</t>
    <phoneticPr fontId="2" type="noConversion"/>
  </si>
  <si>
    <t>味噌豆腐湯</t>
    <phoneticPr fontId="2" type="noConversion"/>
  </si>
  <si>
    <t>雞肉.洋蔥/燒</t>
    <phoneticPr fontId="2" type="noConversion"/>
  </si>
  <si>
    <t>絞肉.冬瓜.絞瓜/煮</t>
    <phoneticPr fontId="2" type="noConversion"/>
  </si>
  <si>
    <t>豆芽.紅蘿蔔.木耳/炒</t>
    <phoneticPr fontId="2" type="noConversion"/>
  </si>
  <si>
    <t>豆腐.味噌</t>
    <phoneticPr fontId="2" type="noConversion"/>
  </si>
  <si>
    <t>六</t>
    <phoneticPr fontId="2" type="noConversion"/>
  </si>
  <si>
    <t>蘑菇豬柳</t>
    <phoneticPr fontId="2" type="noConversion"/>
  </si>
  <si>
    <t>蘿蔔海結</t>
    <phoneticPr fontId="2" type="noConversion"/>
  </si>
  <si>
    <t>螞蟻上樹</t>
    <phoneticPr fontId="2" type="noConversion"/>
  </si>
  <si>
    <t>季節蔬菜</t>
    <phoneticPr fontId="2" type="noConversion"/>
  </si>
  <si>
    <t>結頭排骨湯</t>
    <phoneticPr fontId="2" type="noConversion"/>
  </si>
  <si>
    <t>蘿蔔.海帶結/滷</t>
    <phoneticPr fontId="2" type="noConversion"/>
  </si>
  <si>
    <t>冬粉.高麗菜.絞肉/煮</t>
    <phoneticPr fontId="2" type="noConversion"/>
  </si>
  <si>
    <t>結頭菜.排骨</t>
    <phoneticPr fontId="2" type="noConversion"/>
  </si>
  <si>
    <t>蕎麥飯</t>
    <phoneticPr fontId="2" type="noConversion"/>
  </si>
  <si>
    <t>杏鮑菇滷油腐</t>
    <phoneticPr fontId="2" type="noConversion"/>
  </si>
  <si>
    <t>雙色炒蛋</t>
    <phoneticPr fontId="2" type="noConversion"/>
  </si>
  <si>
    <t>咖哩洋芋</t>
    <phoneticPr fontId="2" type="noConversion"/>
  </si>
  <si>
    <t>杏鮑菇.油豆腐/滷</t>
    <phoneticPr fontId="2" type="noConversion"/>
  </si>
  <si>
    <t>紅蘿蔔.木耳.雞蛋/炒</t>
    <phoneticPr fontId="2" type="noConversion"/>
  </si>
  <si>
    <t>洋芋.青豆仁.紅蘿蔔/煮</t>
    <phoneticPr fontId="2" type="noConversion"/>
  </si>
  <si>
    <t>蕃茄.高麗菜.洋蔥</t>
    <phoneticPr fontId="2" type="noConversion"/>
  </si>
  <si>
    <t>蘑菇肉醬麵</t>
    <phoneticPr fontId="2" type="noConversion"/>
  </si>
  <si>
    <t>蜜燒雞肉</t>
    <phoneticPr fontId="2" type="noConversion"/>
  </si>
  <si>
    <t>沙茶炒黑輪</t>
    <phoneticPr fontId="2" type="noConversion"/>
  </si>
  <si>
    <t>海結滷百頁</t>
    <phoneticPr fontId="2" type="noConversion"/>
  </si>
  <si>
    <t>蘿蔔肉絲湯</t>
    <phoneticPr fontId="2" type="noConversion"/>
  </si>
  <si>
    <t>雞肉.地瓜/燒</t>
    <phoneticPr fontId="2" type="noConversion"/>
  </si>
  <si>
    <t>洋蔥.CAS黑輪/炒</t>
    <phoneticPr fontId="2" type="noConversion"/>
  </si>
  <si>
    <t>海帶結.百頁豆腐/滷</t>
    <phoneticPr fontId="2" type="noConversion"/>
  </si>
  <si>
    <t>蘿蔔.肉絲</t>
    <phoneticPr fontId="2" type="noConversion"/>
  </si>
  <si>
    <t>香酥魚排</t>
    <phoneticPr fontId="17" type="noConversion"/>
  </si>
  <si>
    <t>梅干肉末</t>
    <phoneticPr fontId="17" type="noConversion"/>
  </si>
  <si>
    <t>鮮菇蒲瓜</t>
    <phoneticPr fontId="17" type="noConversion"/>
  </si>
  <si>
    <t>紫菜蛋花湯</t>
    <phoneticPr fontId="2" type="noConversion"/>
  </si>
  <si>
    <t>水果</t>
    <phoneticPr fontId="2" type="noConversion"/>
  </si>
  <si>
    <t>CAS魚排/炸</t>
    <phoneticPr fontId="17" type="noConversion"/>
  </si>
  <si>
    <t>絞肉.梅干菜/煮</t>
    <phoneticPr fontId="17" type="noConversion"/>
  </si>
  <si>
    <t>蒲瓜.香菇/炒</t>
    <phoneticPr fontId="17" type="noConversion"/>
  </si>
  <si>
    <t>紫菜.雞蛋</t>
    <phoneticPr fontId="2" type="noConversion"/>
  </si>
  <si>
    <t>胚芽飯</t>
    <phoneticPr fontId="2" type="noConversion"/>
  </si>
  <si>
    <t>麻油雞</t>
    <phoneticPr fontId="2" type="noConversion"/>
  </si>
  <si>
    <t>彩繪冬瓜</t>
    <phoneticPr fontId="2" type="noConversion"/>
  </si>
  <si>
    <t>泰式打拋肉</t>
    <phoneticPr fontId="2" type="noConversion"/>
  </si>
  <si>
    <t>紅豆湯圓</t>
    <phoneticPr fontId="2" type="noConversion"/>
  </si>
  <si>
    <t>雞肉.CAS米血.高麗菜/煮</t>
    <phoneticPr fontId="2" type="noConversion"/>
  </si>
  <si>
    <t>冬瓜.金珍菇.玉米粒.紅蘿蔔/煮</t>
    <phoneticPr fontId="2" type="noConversion"/>
  </si>
  <si>
    <t>絞肉.洋蔥.蕃茄.九層塔/燒</t>
    <phoneticPr fontId="2" type="noConversion"/>
  </si>
  <si>
    <t>紅豆.湯圓</t>
    <phoneticPr fontId="2" type="noConversion"/>
  </si>
  <si>
    <t>**每月最後一週似供應水果</t>
    <phoneticPr fontId="2" type="noConversion"/>
  </si>
  <si>
    <t>★本廠一律使用「國產生鮮肉品」，產地：台灣。</t>
    <phoneticPr fontId="2" type="noConversion"/>
  </si>
  <si>
    <t>三</t>
    <phoneticPr fontId="2" type="noConversion"/>
  </si>
  <si>
    <t>梅干扣肉</t>
    <phoneticPr fontId="2" type="noConversion"/>
  </si>
  <si>
    <t>三色炒蛋</t>
    <phoneticPr fontId="2" type="noConversion"/>
  </si>
  <si>
    <t>白菜炒肉片</t>
    <phoneticPr fontId="2" type="noConversion"/>
  </si>
  <si>
    <t>結頭菜湯</t>
    <phoneticPr fontId="2" type="noConversion"/>
  </si>
  <si>
    <t>豬肉.梅干/燒</t>
    <phoneticPr fontId="2" type="noConversion"/>
  </si>
  <si>
    <t>雞蛋.三色丁/炒</t>
    <phoneticPr fontId="2" type="noConversion"/>
  </si>
  <si>
    <t>大白菜.肉闢/扯</t>
    <phoneticPr fontId="2" type="noConversion"/>
  </si>
  <si>
    <t>結頭菜.肉絲.香菇</t>
    <phoneticPr fontId="2" type="noConversion"/>
  </si>
  <si>
    <t>杏鮑菇.CAS米血丁.高麗菜/煮</t>
    <phoneticPr fontId="2" type="noConversion"/>
  </si>
  <si>
    <t>椒鹽魚條*2</t>
    <phoneticPr fontId="2" type="noConversion"/>
  </si>
  <si>
    <t>洋芋炒三絲</t>
    <phoneticPr fontId="2" type="noConversion"/>
  </si>
  <si>
    <t>南瓜濃湯</t>
    <phoneticPr fontId="2" type="noConversion"/>
  </si>
  <si>
    <t>CAS魚條/炸</t>
    <phoneticPr fontId="2" type="noConversion"/>
  </si>
  <si>
    <t>洋芋.肉絲.紅蘿蔔/炒</t>
    <phoneticPr fontId="2" type="noConversion"/>
  </si>
  <si>
    <t>絞瓜.碎干丁/煮</t>
    <phoneticPr fontId="2" type="noConversion"/>
  </si>
  <si>
    <t>南瓜.玉米.雞蛋</t>
    <phoneticPr fontId="2" type="noConversion"/>
  </si>
  <si>
    <t>薑母鴨</t>
    <phoneticPr fontId="2" type="noConversion"/>
  </si>
  <si>
    <t>豆薯炒蛋</t>
    <phoneticPr fontId="2" type="noConversion"/>
  </si>
  <si>
    <t>海帶雙絲</t>
    <phoneticPr fontId="2" type="noConversion"/>
  </si>
  <si>
    <t>肉骨茶湯</t>
    <phoneticPr fontId="2" type="noConversion"/>
  </si>
  <si>
    <t>鴨肉.時蔬/煮</t>
    <phoneticPr fontId="2" type="noConversion"/>
  </si>
  <si>
    <t>豆薯.雞蛋.紅蘿蔔/炒</t>
    <phoneticPr fontId="2" type="noConversion"/>
  </si>
  <si>
    <t>海帶絲.白干絲.芹菜/炒</t>
    <phoneticPr fontId="2" type="noConversion"/>
  </si>
  <si>
    <t>肉片.蘿蔔</t>
    <phoneticPr fontId="2" type="noConversion"/>
  </si>
  <si>
    <t>吉野家燒肉</t>
    <phoneticPr fontId="2" type="noConversion"/>
  </si>
  <si>
    <t>西芹素雞片</t>
    <phoneticPr fontId="2" type="noConversion"/>
  </si>
  <si>
    <t>大鼎滷味</t>
    <phoneticPr fontId="17" type="noConversion"/>
  </si>
  <si>
    <t>巧達濃湯</t>
    <phoneticPr fontId="2" type="noConversion"/>
  </si>
  <si>
    <t>西芹.素雞/炒</t>
    <phoneticPr fontId="2" type="noConversion"/>
  </si>
  <si>
    <t>蘿蔔.杏鮑菇.海帶結/滷</t>
    <phoneticPr fontId="17" type="noConversion"/>
  </si>
  <si>
    <t>洋芋.玉米.雞蛋</t>
    <phoneticPr fontId="2" type="noConversion"/>
  </si>
  <si>
    <r>
      <t xml:space="preserve">***全面使用非基改黃豆製品及玉米    </t>
    </r>
    <r>
      <rPr>
        <b/>
        <sz val="8"/>
        <color indexed="17"/>
        <rFont val="標楷體"/>
        <family val="4"/>
        <charset val="136"/>
      </rPr>
      <t>***星期一提供產銷履歷蔬菜,星期二、星期四、星期五供應有機蔬菜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</si>
</sst>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2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古印體"/>
      <family val="4"/>
      <charset val="136"/>
    </font>
    <font>
      <sz val="8"/>
      <name val="華康古印體"/>
      <family val="4"/>
      <charset val="136"/>
    </font>
    <font>
      <sz val="12"/>
      <color theme="1"/>
      <name val="華康古印體"/>
      <family val="4"/>
      <charset val="136"/>
    </font>
    <font>
      <sz val="14"/>
      <color theme="1"/>
      <name val="華康古印體"/>
      <family val="4"/>
      <charset val="136"/>
    </font>
    <font>
      <sz val="12"/>
      <name val="新細明體"/>
      <family val="1"/>
      <charset val="136"/>
    </font>
    <font>
      <sz val="8"/>
      <color theme="1"/>
      <name val="華康古印體"/>
      <family val="4"/>
      <charset val="136"/>
    </font>
    <font>
      <sz val="13"/>
      <name val="華康古印體"/>
      <family val="4"/>
      <charset val="136"/>
    </font>
    <font>
      <sz val="9"/>
      <name val="新細明體"/>
      <family val="1"/>
      <charset val="136"/>
      <scheme val="minor"/>
    </font>
    <font>
      <sz val="6"/>
      <name val="華康古印體"/>
      <family val="4"/>
      <charset val="136"/>
    </font>
    <font>
      <sz val="9"/>
      <name val="華康古印體"/>
      <family val="4"/>
      <charset val="136"/>
    </font>
    <font>
      <sz val="13"/>
      <color theme="1"/>
      <name val="華康古印體"/>
      <family val="4"/>
      <charset val="136"/>
    </font>
    <font>
      <sz val="12"/>
      <name val="華康古印體"/>
      <family val="4"/>
      <charset val="136"/>
    </font>
    <font>
      <sz val="16"/>
      <color theme="1"/>
      <name val="微軟正黑體"/>
      <family val="2"/>
      <charset val="136"/>
    </font>
    <font>
      <sz val="14"/>
      <color theme="1"/>
      <name val="華康皮皮體W5"/>
      <family val="5"/>
      <charset val="136"/>
    </font>
    <font>
      <b/>
      <sz val="8"/>
      <color rgb="FF002060"/>
      <name val="標楷體"/>
      <family val="4"/>
      <charset val="136"/>
    </font>
    <font>
      <b/>
      <sz val="8"/>
      <color indexed="17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9"/>
      <color rgb="FF00B050"/>
      <name val="標楷體"/>
      <family val="4"/>
      <charset val="136"/>
    </font>
    <font>
      <sz val="18"/>
      <name val="華康皮皮體W5"/>
      <family val="5"/>
      <charset val="136"/>
    </font>
    <font>
      <sz val="14"/>
      <name val="華康古印體"/>
      <family val="4"/>
      <charset val="136"/>
    </font>
    <font>
      <sz val="16"/>
      <name val="新細明體"/>
      <family val="2"/>
      <charset val="136"/>
      <scheme val="minor"/>
    </font>
    <font>
      <sz val="16"/>
      <name val="華康古印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/>
      <top style="medium">
        <color rgb="FF9933FF"/>
      </top>
      <bottom/>
      <diagonal/>
    </border>
    <border>
      <left/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/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/>
      <right/>
      <top style="medium">
        <color rgb="FF9933FF"/>
      </top>
      <bottom style="medium">
        <color rgb="FF9933FF"/>
      </bottom>
      <diagonal/>
    </border>
    <border>
      <left/>
      <right style="thin">
        <color indexed="64"/>
      </right>
      <top style="medium">
        <color rgb="FF9933FF"/>
      </top>
      <bottom/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/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5" fillId="2" borderId="11" xfId="2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20" fillId="2" borderId="18" xfId="2" applyFont="1" applyFill="1" applyBorder="1" applyAlignment="1">
      <alignment horizontal="center" vertical="center" shrinkToFit="1"/>
    </xf>
    <xf numFmtId="0" fontId="15" fillId="2" borderId="11" xfId="0" applyFont="1" applyFill="1" applyBorder="1" applyAlignment="1">
      <alignment horizontal="center" vertical="center" shrinkToFit="1"/>
    </xf>
    <xf numFmtId="0" fontId="21" fillId="2" borderId="18" xfId="2" applyFont="1" applyFill="1" applyBorder="1" applyAlignment="1">
      <alignment horizontal="center" vertical="center" shrinkToFit="1"/>
    </xf>
    <xf numFmtId="0" fontId="16" fillId="2" borderId="20" xfId="2" applyFont="1" applyFill="1" applyBorder="1" applyAlignment="1">
      <alignment horizontal="center" vertical="center" shrinkToFit="1"/>
    </xf>
    <xf numFmtId="0" fontId="21" fillId="2" borderId="32" xfId="2" applyFont="1" applyFill="1" applyBorder="1" applyAlignment="1">
      <alignment horizontal="center" vertical="center" shrinkToFit="1"/>
    </xf>
    <xf numFmtId="0" fontId="11" fillId="2" borderId="34" xfId="2" applyFont="1" applyFill="1" applyBorder="1" applyAlignment="1">
      <alignment horizontal="center" vertical="center" shrinkToFit="1"/>
    </xf>
    <xf numFmtId="0" fontId="12" fillId="2" borderId="37" xfId="2" applyFont="1" applyFill="1" applyBorder="1" applyAlignment="1">
      <alignment horizontal="center" vertical="center" shrinkToFit="1"/>
    </xf>
    <xf numFmtId="0" fontId="16" fillId="2" borderId="39" xfId="2" applyFont="1" applyFill="1" applyBorder="1" applyAlignment="1">
      <alignment horizontal="center" vertical="center" shrinkToFit="1"/>
    </xf>
    <xf numFmtId="0" fontId="11" fillId="2" borderId="26" xfId="2" applyFont="1" applyFill="1" applyBorder="1" applyAlignment="1">
      <alignment horizontal="center" vertical="center" shrinkToFit="1"/>
    </xf>
    <xf numFmtId="0" fontId="11" fillId="2" borderId="32" xfId="2" applyFont="1" applyFill="1" applyBorder="1" applyAlignment="1">
      <alignment horizontal="center" vertical="center" shrinkToFit="1"/>
    </xf>
    <xf numFmtId="0" fontId="1" fillId="0" borderId="46" xfId="0" applyFont="1" applyBorder="1">
      <alignment vertical="center"/>
    </xf>
    <xf numFmtId="0" fontId="1" fillId="2" borderId="46" xfId="0" applyFont="1" applyFill="1" applyBorder="1">
      <alignment vertical="center"/>
    </xf>
    <xf numFmtId="0" fontId="11" fillId="2" borderId="11" xfId="2" applyFont="1" applyFill="1" applyBorder="1" applyAlignment="1">
      <alignment horizontal="center" vertical="center" shrinkToFit="1"/>
    </xf>
    <xf numFmtId="0" fontId="16" fillId="2" borderId="21" xfId="2" applyFont="1" applyFill="1" applyBorder="1" applyAlignment="1">
      <alignment horizontal="center" vertical="center" shrinkToFit="1"/>
    </xf>
    <xf numFmtId="0" fontId="11" fillId="2" borderId="24" xfId="2" applyFont="1" applyFill="1" applyBorder="1" applyAlignment="1">
      <alignment horizontal="center" vertical="center" shrinkToFit="1"/>
    </xf>
    <xf numFmtId="0" fontId="11" fillId="2" borderId="14" xfId="2" applyFont="1" applyFill="1" applyBorder="1" applyAlignment="1">
      <alignment horizontal="center" vertical="center" shrinkToFit="1"/>
    </xf>
    <xf numFmtId="0" fontId="22" fillId="0" borderId="0" xfId="2" applyFont="1">
      <alignment vertical="center"/>
    </xf>
    <xf numFmtId="0" fontId="24" fillId="0" borderId="0" xfId="2" applyFont="1" applyAlignment="1">
      <alignment horizontal="left" vertical="center"/>
    </xf>
    <xf numFmtId="0" fontId="26" fillId="0" borderId="0" xfId="0" applyFont="1">
      <alignment vertical="center"/>
    </xf>
    <xf numFmtId="0" fontId="11" fillId="2" borderId="32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23" fillId="0" borderId="6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176" fontId="10" fillId="2" borderId="1" xfId="2" applyNumberFormat="1" applyFont="1" applyFill="1" applyBorder="1" applyAlignment="1">
      <alignment horizontal="center" vertical="center" shrinkToFit="1"/>
    </xf>
    <xf numFmtId="176" fontId="10" fillId="2" borderId="10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1" fillId="2" borderId="11" xfId="2" applyFont="1" applyFill="1" applyBorder="1" applyAlignment="1">
      <alignment horizontal="center" vertical="center" shrinkToFit="1"/>
    </xf>
    <xf numFmtId="0" fontId="15" fillId="2" borderId="8" xfId="3" applyFont="1" applyFill="1" applyBorder="1" applyAlignment="1">
      <alignment horizontal="center" vertical="center" wrapText="1" shrinkToFit="1"/>
    </xf>
    <xf numFmtId="0" fontId="15" fillId="2" borderId="12" xfId="0" applyFont="1" applyFill="1" applyBorder="1" applyAlignment="1">
      <alignment horizontal="center" vertical="center" wrapText="1" shrinkToFit="1"/>
    </xf>
    <xf numFmtId="0" fontId="18" fillId="2" borderId="9" xfId="1" applyFont="1" applyFill="1" applyBorder="1" applyAlignment="1">
      <alignment horizontal="center" vertical="center"/>
    </xf>
    <xf numFmtId="0" fontId="18" fillId="2" borderId="14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2" borderId="13" xfId="1" applyFont="1" applyFill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177" fontId="18" fillId="2" borderId="8" xfId="1" applyNumberFormat="1" applyFont="1" applyFill="1" applyBorder="1" applyAlignment="1">
      <alignment horizontal="center" vertical="center" wrapText="1"/>
    </xf>
    <xf numFmtId="177" fontId="18" fillId="2" borderId="15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176" fontId="10" fillId="2" borderId="17" xfId="2" applyNumberFormat="1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2" fillId="2" borderId="11" xfId="0" applyFont="1" applyFill="1" applyBorder="1" applyAlignment="1">
      <alignment horizontal="center" vertical="center" shrinkToFit="1"/>
    </xf>
    <xf numFmtId="0" fontId="18" fillId="2" borderId="21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18" fillId="2" borderId="18" xfId="1" applyFont="1" applyFill="1" applyBorder="1" applyAlignment="1">
      <alignment horizontal="center" vertical="center"/>
    </xf>
    <xf numFmtId="0" fontId="18" fillId="2" borderId="18" xfId="1" applyFont="1" applyFill="1" applyBorder="1" applyAlignment="1">
      <alignment horizontal="center" vertical="center" wrapText="1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177" fontId="18" fillId="2" borderId="22" xfId="1" applyNumberFormat="1" applyFont="1" applyFill="1" applyBorder="1" applyAlignment="1">
      <alignment horizontal="center" vertical="center" wrapText="1"/>
    </xf>
    <xf numFmtId="177" fontId="18" fillId="2" borderId="12" xfId="1" applyNumberFormat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176" fontId="10" fillId="2" borderId="31" xfId="2" applyNumberFormat="1" applyFont="1" applyFill="1" applyBorder="1" applyAlignment="1">
      <alignment horizontal="center" vertical="center" shrinkToFit="1"/>
    </xf>
    <xf numFmtId="0" fontId="11" fillId="2" borderId="32" xfId="2" applyFont="1" applyFill="1" applyBorder="1" applyAlignment="1">
      <alignment horizontal="center" vertical="center" shrinkToFit="1"/>
    </xf>
    <xf numFmtId="0" fontId="18" fillId="2" borderId="32" xfId="1" applyFont="1" applyFill="1" applyBorder="1" applyAlignment="1">
      <alignment horizontal="center" vertical="center"/>
    </xf>
    <xf numFmtId="0" fontId="18" fillId="2" borderId="32" xfId="1" applyFont="1" applyFill="1" applyBorder="1" applyAlignment="1">
      <alignment horizontal="center" vertical="center" wrapText="1"/>
    </xf>
    <xf numFmtId="0" fontId="19" fillId="2" borderId="32" xfId="1" applyFont="1" applyFill="1" applyBorder="1" applyAlignment="1">
      <alignment horizontal="center" vertical="center" wrapText="1"/>
    </xf>
    <xf numFmtId="177" fontId="18" fillId="2" borderId="35" xfId="1" applyNumberFormat="1" applyFont="1" applyFill="1" applyBorder="1" applyAlignment="1">
      <alignment horizontal="center" vertical="center" wrapText="1"/>
    </xf>
    <xf numFmtId="0" fontId="19" fillId="2" borderId="36" xfId="1" applyFont="1" applyFill="1" applyBorder="1" applyAlignment="1">
      <alignment horizontal="center" vertical="center" wrapText="1"/>
    </xf>
    <xf numFmtId="0" fontId="18" fillId="2" borderId="39" xfId="1" applyFont="1" applyFill="1" applyBorder="1" applyAlignment="1">
      <alignment horizontal="center" vertical="center"/>
    </xf>
    <xf numFmtId="0" fontId="18" fillId="2" borderId="26" xfId="1" applyFont="1" applyFill="1" applyBorder="1" applyAlignment="1">
      <alignment horizontal="center" vertical="center"/>
    </xf>
    <xf numFmtId="0" fontId="18" fillId="2" borderId="37" xfId="1" applyFont="1" applyFill="1" applyBorder="1" applyAlignment="1">
      <alignment horizontal="center" vertical="center"/>
    </xf>
    <xf numFmtId="0" fontId="18" fillId="2" borderId="11" xfId="1" applyFont="1" applyFill="1" applyBorder="1" applyAlignment="1">
      <alignment horizontal="center" vertical="center"/>
    </xf>
    <xf numFmtId="0" fontId="18" fillId="2" borderId="37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9" fillId="2" borderId="37" xfId="1" applyFont="1" applyFill="1" applyBorder="1" applyAlignment="1">
      <alignment horizontal="center" vertical="center" wrapText="1"/>
    </xf>
    <xf numFmtId="177" fontId="18" fillId="2" borderId="38" xfId="1" applyNumberFormat="1" applyFont="1" applyFill="1" applyBorder="1" applyAlignment="1">
      <alignment horizontal="center" vertical="center" wrapText="1"/>
    </xf>
    <xf numFmtId="0" fontId="19" fillId="2" borderId="40" xfId="1" applyFont="1" applyFill="1" applyBorder="1" applyAlignment="1">
      <alignment horizontal="center" vertical="center" wrapText="1"/>
    </xf>
    <xf numFmtId="176" fontId="10" fillId="2" borderId="42" xfId="2" applyNumberFormat="1" applyFont="1" applyFill="1" applyBorder="1" applyAlignment="1">
      <alignment horizontal="center" vertical="center" shrinkToFit="1"/>
    </xf>
    <xf numFmtId="0" fontId="11" fillId="2" borderId="13" xfId="2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2" fillId="2" borderId="13" xfId="0" applyFont="1" applyFill="1" applyBorder="1" applyAlignment="1">
      <alignment horizontal="center" vertical="center" shrinkToFit="1"/>
    </xf>
    <xf numFmtId="176" fontId="10" fillId="2" borderId="45" xfId="2" applyNumberFormat="1" applyFont="1" applyFill="1" applyBorder="1" applyAlignment="1">
      <alignment horizontal="center" vertical="center" shrinkToFit="1"/>
    </xf>
    <xf numFmtId="0" fontId="11" fillId="2" borderId="37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wrapText="1" shrinkToFit="1"/>
    </xf>
    <xf numFmtId="0" fontId="0" fillId="2" borderId="11" xfId="0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27" fillId="3" borderId="0" xfId="2" applyFont="1" applyFill="1" applyAlignment="1">
      <alignment vertical="center" wrapText="1"/>
    </xf>
    <xf numFmtId="0" fontId="29" fillId="2" borderId="18" xfId="2" applyFont="1" applyFill="1" applyBorder="1" applyAlignment="1">
      <alignment horizontal="center" vertical="center" shrinkToFit="1"/>
    </xf>
    <xf numFmtId="0" fontId="29" fillId="2" borderId="22" xfId="2" applyFont="1" applyFill="1" applyBorder="1" applyAlignment="1">
      <alignment horizontal="center" vertical="center" shrinkToFit="1"/>
    </xf>
    <xf numFmtId="0" fontId="29" fillId="2" borderId="37" xfId="2" applyFont="1" applyFill="1" applyBorder="1" applyAlignment="1">
      <alignment horizontal="center" vertical="center" shrinkToFit="1"/>
    </xf>
    <xf numFmtId="0" fontId="29" fillId="2" borderId="41" xfId="2" applyFont="1" applyFill="1" applyBorder="1" applyAlignment="1">
      <alignment horizontal="center" vertical="center" shrinkToFit="1"/>
    </xf>
    <xf numFmtId="0" fontId="28" fillId="2" borderId="18" xfId="2" applyFont="1" applyFill="1" applyBorder="1" applyAlignment="1">
      <alignment horizontal="center" vertical="center" shrinkToFit="1"/>
    </xf>
    <xf numFmtId="0" fontId="11" fillId="2" borderId="19" xfId="3" applyFont="1" applyFill="1" applyBorder="1" applyAlignment="1">
      <alignment horizontal="center" vertical="center" wrapText="1" shrinkToFit="1"/>
    </xf>
    <xf numFmtId="0" fontId="21" fillId="2" borderId="25" xfId="0" applyFont="1" applyFill="1" applyBorder="1" applyAlignment="1">
      <alignment horizontal="center" vertical="center" wrapText="1" shrinkToFit="1"/>
    </xf>
    <xf numFmtId="0" fontId="11" fillId="2" borderId="29" xfId="3" applyFont="1" applyFill="1" applyBorder="1" applyAlignment="1">
      <alignment horizontal="center" vertical="center" wrapText="1" shrinkToFit="1"/>
    </xf>
    <xf numFmtId="0" fontId="11" fillId="2" borderId="30" xfId="3" applyFont="1" applyFill="1" applyBorder="1" applyAlignment="1">
      <alignment horizontal="center" vertical="center" wrapText="1" shrinkToFit="1"/>
    </xf>
    <xf numFmtId="0" fontId="11" fillId="2" borderId="33" xfId="3" applyFont="1" applyFill="1" applyBorder="1" applyAlignment="1">
      <alignment horizontal="center" vertical="center" wrapText="1" shrinkToFit="1"/>
    </xf>
    <xf numFmtId="0" fontId="11" fillId="2" borderId="38" xfId="3" applyFont="1" applyFill="1" applyBorder="1" applyAlignment="1">
      <alignment horizontal="center" vertical="center" wrapText="1" shrinkToFit="1"/>
    </xf>
    <xf numFmtId="0" fontId="11" fillId="2" borderId="15" xfId="0" applyFont="1" applyFill="1" applyBorder="1" applyAlignment="1">
      <alignment horizontal="center" vertical="center" wrapText="1" shrinkToFit="1"/>
    </xf>
    <xf numFmtId="0" fontId="16" fillId="2" borderId="26" xfId="2" applyFont="1" applyFill="1" applyBorder="1" applyAlignment="1">
      <alignment horizontal="center" vertical="center" shrinkToFit="1"/>
    </xf>
    <xf numFmtId="0" fontId="11" fillId="2" borderId="30" xfId="0" applyFont="1" applyFill="1" applyBorder="1" applyAlignment="1">
      <alignment horizontal="center" vertical="center" wrapText="1" shrinkToFit="1"/>
    </xf>
    <xf numFmtId="0" fontId="11" fillId="2" borderId="43" xfId="0" applyFont="1" applyFill="1" applyBorder="1" applyAlignment="1">
      <alignment horizontal="center" vertical="center" wrapText="1" shrinkToFit="1"/>
    </xf>
    <xf numFmtId="0" fontId="11" fillId="2" borderId="44" xfId="0" applyFont="1" applyFill="1" applyBorder="1" applyAlignment="1">
      <alignment horizontal="center" vertical="center" wrapText="1" shrinkToFit="1"/>
    </xf>
    <xf numFmtId="0" fontId="11" fillId="2" borderId="22" xfId="3" applyFont="1" applyFill="1" applyBorder="1" applyAlignment="1">
      <alignment horizontal="center" vertical="center" wrapText="1" shrinkToFit="1"/>
    </xf>
    <xf numFmtId="0" fontId="16" fillId="2" borderId="24" xfId="2" applyFont="1" applyFill="1" applyBorder="1" applyAlignment="1">
      <alignment horizontal="center" vertical="center" shrinkToFit="1"/>
    </xf>
    <xf numFmtId="0" fontId="11" fillId="2" borderId="49" xfId="2" applyFont="1" applyFill="1" applyBorder="1" applyAlignment="1">
      <alignment horizontal="center" vertical="center" shrinkToFit="1"/>
    </xf>
    <xf numFmtId="0" fontId="21" fillId="2" borderId="50" xfId="0" applyFont="1" applyFill="1" applyBorder="1" applyAlignment="1">
      <alignment horizontal="center" vertical="center" wrapText="1" shrinkToFit="1"/>
    </xf>
    <xf numFmtId="0" fontId="30" fillId="2" borderId="46" xfId="0" applyFont="1" applyFill="1" applyBorder="1">
      <alignment vertical="center"/>
    </xf>
    <xf numFmtId="0" fontId="29" fillId="2" borderId="2" xfId="2" applyFont="1" applyFill="1" applyBorder="1" applyAlignment="1">
      <alignment horizontal="center" vertical="center" shrinkToFit="1"/>
    </xf>
    <xf numFmtId="0" fontId="29" fillId="2" borderId="8" xfId="2" applyFont="1" applyFill="1" applyBorder="1" applyAlignment="1">
      <alignment horizontal="center" vertical="center" shrinkToFit="1"/>
    </xf>
    <xf numFmtId="0" fontId="11" fillId="2" borderId="8" xfId="3" applyFont="1" applyFill="1" applyBorder="1" applyAlignment="1">
      <alignment horizontal="center" vertical="center" wrapText="1" shrinkToFit="1"/>
    </xf>
    <xf numFmtId="0" fontId="16" fillId="2" borderId="47" xfId="2" applyFont="1" applyFill="1" applyBorder="1" applyAlignment="1">
      <alignment horizontal="center" vertical="center" shrinkToFit="1"/>
    </xf>
    <xf numFmtId="0" fontId="11" fillId="2" borderId="15" xfId="2" applyFont="1" applyFill="1" applyBorder="1" applyAlignment="1">
      <alignment horizontal="center" vertical="center" shrinkToFit="1"/>
    </xf>
    <xf numFmtId="0" fontId="31" fillId="2" borderId="18" xfId="2" applyFont="1" applyFill="1" applyBorder="1" applyAlignment="1">
      <alignment horizontal="center" vertical="center" shrinkToFit="1"/>
    </xf>
    <xf numFmtId="0" fontId="11" fillId="2" borderId="48" xfId="2" applyFont="1" applyFill="1" applyBorder="1" applyAlignment="1">
      <alignment horizontal="center" vertical="center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672963</xdr:colOff>
      <xdr:row>0</xdr:row>
      <xdr:rowOff>347869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8A0D8B6-EC36-4706-A0A9-A53BDAA7ADBC}"/>
            </a:ext>
          </a:extLst>
        </xdr:cNvPr>
        <xdr:cNvSpPr txBox="1"/>
      </xdr:nvSpPr>
      <xdr:spPr>
        <a:xfrm>
          <a:off x="2130288" y="43069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538371</xdr:colOff>
      <xdr:row>1</xdr:row>
      <xdr:rowOff>519733</xdr:rowOff>
    </xdr:from>
    <xdr:ext cx="4978234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70B651A4-D776-48DD-9051-A57DD7CFD8FF}"/>
            </a:ext>
          </a:extLst>
        </xdr:cNvPr>
        <xdr:cNvSpPr txBox="1"/>
      </xdr:nvSpPr>
      <xdr:spPr>
        <a:xfrm>
          <a:off x="1995696" y="567358"/>
          <a:ext cx="4978234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110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1-2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幼稚園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631548</xdr:colOff>
      <xdr:row>1</xdr:row>
      <xdr:rowOff>213276</xdr:rowOff>
    </xdr:from>
    <xdr:to>
      <xdr:col>4</xdr:col>
      <xdr:colOff>312129</xdr:colOff>
      <xdr:row>1</xdr:row>
      <xdr:rowOff>803962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702ABD14-0A89-4F73-B181-6A2E5C4F6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048" y="260901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1175718</xdr:colOff>
      <xdr:row>48</xdr:row>
      <xdr:rowOff>223216</xdr:rowOff>
    </xdr:from>
    <xdr:to>
      <xdr:col>15</xdr:col>
      <xdr:colOff>85726</xdr:colOff>
      <xdr:row>50</xdr:row>
      <xdr:rowOff>38100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606EC460-DE27-488F-ACC0-26C8383AB66C}"/>
            </a:ext>
          </a:extLst>
        </xdr:cNvPr>
        <xdr:cNvSpPr txBox="1"/>
      </xdr:nvSpPr>
      <xdr:spPr>
        <a:xfrm>
          <a:off x="3833193" y="10472116"/>
          <a:ext cx="3786808" cy="3197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P57"/>
  <sheetViews>
    <sheetView tabSelected="1" zoomScaleNormal="100" zoomScaleSheetLayoutView="80" workbookViewId="0">
      <selection activeCell="E7" sqref="E7:I47"/>
    </sheetView>
  </sheetViews>
  <sheetFormatPr defaultColWidth="9" defaultRowHeight="22.2"/>
  <cols>
    <col min="1" max="1" width="1.109375" style="1" customWidth="1"/>
    <col min="2" max="2" width="4.33203125" style="1" customWidth="1"/>
    <col min="3" max="3" width="2" style="1" customWidth="1"/>
    <col min="4" max="4" width="11.6640625" style="1" customWidth="1"/>
    <col min="5" max="5" width="15.77734375" style="1" customWidth="1"/>
    <col min="6" max="6" width="16.44140625" style="1" customWidth="1"/>
    <col min="7" max="7" width="15.33203125" style="1" customWidth="1"/>
    <col min="8" max="8" width="4.109375" style="1" customWidth="1"/>
    <col min="9" max="9" width="11.6640625" style="1" customWidth="1"/>
    <col min="10" max="14" width="2.6640625" style="1" customWidth="1"/>
    <col min="15" max="15" width="3.21875" style="1" customWidth="1"/>
    <col min="16" max="16" width="2.21875" style="1" customWidth="1"/>
    <col min="17" max="17" width="0.6640625" style="1" customWidth="1"/>
    <col min="18" max="18" width="1.44140625" style="1" customWidth="1"/>
    <col min="19" max="16384" width="9" style="1"/>
  </cols>
  <sheetData>
    <row r="1" spans="2:16" ht="3.75" customHeight="1"/>
    <row r="2" spans="2:16" ht="68.25" customHeight="1" thickBot="1"/>
    <row r="3" spans="2:16" ht="33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19.5" customHeight="1" thickBot="1">
      <c r="B4" s="40" t="s">
        <v>14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2"/>
    </row>
    <row r="5" spans="2:16" ht="21.9" customHeight="1">
      <c r="B5" s="43">
        <v>43834</v>
      </c>
      <c r="C5" s="45" t="s">
        <v>15</v>
      </c>
      <c r="D5" s="12" t="s">
        <v>16</v>
      </c>
      <c r="E5" s="13" t="s">
        <v>17</v>
      </c>
      <c r="F5" s="13" t="s">
        <v>18</v>
      </c>
      <c r="G5" s="13" t="s">
        <v>19</v>
      </c>
      <c r="H5" s="47" t="s">
        <v>20</v>
      </c>
      <c r="I5" s="14" t="s">
        <v>21</v>
      </c>
      <c r="J5" s="49">
        <v>4.8</v>
      </c>
      <c r="K5" s="51">
        <v>1.8</v>
      </c>
      <c r="L5" s="53">
        <v>1.6</v>
      </c>
      <c r="M5" s="53">
        <v>2</v>
      </c>
      <c r="N5" s="55"/>
      <c r="O5" s="57">
        <f t="shared" ref="O5" si="0">J5*70+K5*75+L5*25+M5*45</f>
        <v>601</v>
      </c>
      <c r="P5" s="59" t="s">
        <v>22</v>
      </c>
    </row>
    <row r="6" spans="2:16" ht="10.199999999999999" customHeight="1">
      <c r="B6" s="44"/>
      <c r="C6" s="46"/>
      <c r="D6" s="15"/>
      <c r="E6" s="37" t="s">
        <v>23</v>
      </c>
      <c r="F6" s="37" t="s">
        <v>24</v>
      </c>
      <c r="G6" s="37" t="s">
        <v>25</v>
      </c>
      <c r="H6" s="48"/>
      <c r="I6" s="16" t="s">
        <v>26</v>
      </c>
      <c r="J6" s="50"/>
      <c r="K6" s="52"/>
      <c r="L6" s="54"/>
      <c r="M6" s="54"/>
      <c r="N6" s="56"/>
      <c r="O6" s="58"/>
      <c r="P6" s="60"/>
    </row>
    <row r="7" spans="2:16" ht="21.9" customHeight="1">
      <c r="B7" s="61">
        <v>43835</v>
      </c>
      <c r="C7" s="62" t="s">
        <v>27</v>
      </c>
      <c r="D7" s="17" t="s">
        <v>28</v>
      </c>
      <c r="E7" s="105" t="s">
        <v>29</v>
      </c>
      <c r="F7" s="101" t="s">
        <v>30</v>
      </c>
      <c r="G7" s="101" t="s">
        <v>31</v>
      </c>
      <c r="H7" s="106" t="s">
        <v>32</v>
      </c>
      <c r="I7" s="20" t="s">
        <v>33</v>
      </c>
      <c r="J7" s="64">
        <v>4.5</v>
      </c>
      <c r="K7" s="66">
        <v>2</v>
      </c>
      <c r="L7" s="67">
        <v>1.5</v>
      </c>
      <c r="M7" s="67">
        <v>2.4</v>
      </c>
      <c r="N7" s="68"/>
      <c r="O7" s="70">
        <f t="shared" ref="O7" si="1">J7*70+K7*75+L7*25+M7*45</f>
        <v>610.5</v>
      </c>
      <c r="P7" s="72" t="s">
        <v>22</v>
      </c>
    </row>
    <row r="8" spans="2:16" ht="10.199999999999999" customHeight="1">
      <c r="B8" s="44"/>
      <c r="C8" s="63"/>
      <c r="D8" s="15"/>
      <c r="E8" s="31" t="s">
        <v>34</v>
      </c>
      <c r="F8" s="37" t="s">
        <v>35</v>
      </c>
      <c r="G8" s="37" t="s">
        <v>36</v>
      </c>
      <c r="H8" s="107"/>
      <c r="I8" s="25" t="s">
        <v>37</v>
      </c>
      <c r="J8" s="65"/>
      <c r="K8" s="52"/>
      <c r="L8" s="54"/>
      <c r="M8" s="54"/>
      <c r="N8" s="69"/>
      <c r="O8" s="71"/>
      <c r="P8" s="73"/>
    </row>
    <row r="9" spans="2:16" ht="21.9" customHeight="1">
      <c r="B9" s="61">
        <v>43836</v>
      </c>
      <c r="C9" s="62" t="s">
        <v>173</v>
      </c>
      <c r="D9" s="17" t="s">
        <v>49</v>
      </c>
      <c r="E9" s="101" t="s">
        <v>174</v>
      </c>
      <c r="F9" s="101" t="s">
        <v>175</v>
      </c>
      <c r="G9" s="101" t="s">
        <v>176</v>
      </c>
      <c r="H9" s="106" t="s">
        <v>131</v>
      </c>
      <c r="I9" s="38" t="s">
        <v>177</v>
      </c>
      <c r="J9" s="64">
        <v>4.5</v>
      </c>
      <c r="K9" s="66">
        <v>2</v>
      </c>
      <c r="L9" s="67">
        <v>1.6</v>
      </c>
      <c r="M9" s="67">
        <v>2</v>
      </c>
      <c r="N9" s="68"/>
      <c r="O9" s="70">
        <f t="shared" ref="O9" si="2">J9*70+K9*75+L9*25+M9*45</f>
        <v>595</v>
      </c>
      <c r="P9" s="72" t="s">
        <v>22</v>
      </c>
    </row>
    <row r="10" spans="2:16" ht="10.199999999999999" customHeight="1">
      <c r="B10" s="44"/>
      <c r="C10" s="63"/>
      <c r="D10" s="15"/>
      <c r="E10" s="31" t="s">
        <v>178</v>
      </c>
      <c r="F10" s="37" t="s">
        <v>179</v>
      </c>
      <c r="G10" s="37" t="s">
        <v>180</v>
      </c>
      <c r="H10" s="107"/>
      <c r="I10" s="37" t="s">
        <v>181</v>
      </c>
      <c r="J10" s="65"/>
      <c r="K10" s="52"/>
      <c r="L10" s="54"/>
      <c r="M10" s="54"/>
      <c r="N10" s="69"/>
      <c r="O10" s="71"/>
      <c r="P10" s="73"/>
    </row>
    <row r="11" spans="2:16" ht="21.9" customHeight="1">
      <c r="B11" s="61">
        <v>43837</v>
      </c>
      <c r="C11" s="62" t="s">
        <v>38</v>
      </c>
      <c r="D11" s="17" t="s">
        <v>39</v>
      </c>
      <c r="E11" s="101" t="s">
        <v>40</v>
      </c>
      <c r="F11" s="101" t="s">
        <v>41</v>
      </c>
      <c r="G11" s="101" t="s">
        <v>42</v>
      </c>
      <c r="H11" s="108" t="s">
        <v>32</v>
      </c>
      <c r="I11" s="38" t="s">
        <v>43</v>
      </c>
      <c r="J11" s="66">
        <v>4.7</v>
      </c>
      <c r="K11" s="66">
        <v>1.8</v>
      </c>
      <c r="L11" s="67">
        <v>1.6</v>
      </c>
      <c r="M11" s="67">
        <v>2</v>
      </c>
      <c r="N11" s="68"/>
      <c r="O11" s="70">
        <f t="shared" ref="O11" si="3">J11*70+K11*75+L11*25+M11*45</f>
        <v>594</v>
      </c>
      <c r="P11" s="72" t="s">
        <v>22</v>
      </c>
    </row>
    <row r="12" spans="2:16" ht="10.199999999999999" customHeight="1">
      <c r="B12" s="44"/>
      <c r="C12" s="46"/>
      <c r="D12" s="18"/>
      <c r="E12" s="37" t="s">
        <v>44</v>
      </c>
      <c r="F12" s="39" t="s">
        <v>45</v>
      </c>
      <c r="G12" s="39" t="s">
        <v>46</v>
      </c>
      <c r="H12" s="109"/>
      <c r="I12" s="37" t="s">
        <v>47</v>
      </c>
      <c r="J12" s="52"/>
      <c r="K12" s="52"/>
      <c r="L12" s="54"/>
      <c r="M12" s="54"/>
      <c r="N12" s="56"/>
      <c r="O12" s="58"/>
      <c r="P12" s="60"/>
    </row>
    <row r="13" spans="2:16" ht="21.9" customHeight="1">
      <c r="B13" s="61">
        <v>43838</v>
      </c>
      <c r="C13" s="62" t="s">
        <v>48</v>
      </c>
      <c r="D13" s="19" t="s">
        <v>49</v>
      </c>
      <c r="E13" s="101" t="s">
        <v>50</v>
      </c>
      <c r="F13" s="101" t="s">
        <v>51</v>
      </c>
      <c r="G13" s="102" t="s">
        <v>52</v>
      </c>
      <c r="H13" s="106" t="s">
        <v>53</v>
      </c>
      <c r="I13" s="20" t="s">
        <v>54</v>
      </c>
      <c r="J13" s="66">
        <v>4.5</v>
      </c>
      <c r="K13" s="66">
        <v>1.8</v>
      </c>
      <c r="L13" s="67">
        <v>1.6</v>
      </c>
      <c r="M13" s="67">
        <v>2</v>
      </c>
      <c r="N13" s="68"/>
      <c r="O13" s="70">
        <f t="shared" ref="O13" si="4">J13*70+K13*75+L13*25+M13*45</f>
        <v>580</v>
      </c>
      <c r="P13" s="72" t="s">
        <v>22</v>
      </c>
    </row>
    <row r="14" spans="2:16" ht="10.199999999999999" customHeight="1" thickBot="1">
      <c r="B14" s="74"/>
      <c r="C14" s="75"/>
      <c r="D14" s="21"/>
      <c r="E14" s="36" t="s">
        <v>55</v>
      </c>
      <c r="F14" s="36" t="s">
        <v>56</v>
      </c>
      <c r="G14" s="36" t="s">
        <v>57</v>
      </c>
      <c r="H14" s="110"/>
      <c r="I14" s="22" t="s">
        <v>58</v>
      </c>
      <c r="J14" s="76"/>
      <c r="K14" s="76"/>
      <c r="L14" s="77"/>
      <c r="M14" s="77"/>
      <c r="N14" s="78"/>
      <c r="O14" s="79"/>
      <c r="P14" s="80"/>
    </row>
    <row r="15" spans="2:16" ht="21.9" customHeight="1" thickTop="1">
      <c r="B15" s="44">
        <v>43841</v>
      </c>
      <c r="C15" s="46" t="s">
        <v>15</v>
      </c>
      <c r="D15" s="23" t="s">
        <v>59</v>
      </c>
      <c r="E15" s="103" t="s">
        <v>60</v>
      </c>
      <c r="F15" s="103" t="s">
        <v>61</v>
      </c>
      <c r="G15" s="103" t="s">
        <v>62</v>
      </c>
      <c r="H15" s="111" t="s">
        <v>20</v>
      </c>
      <c r="I15" s="24" t="s">
        <v>63</v>
      </c>
      <c r="J15" s="81">
        <v>4.5</v>
      </c>
      <c r="K15" s="83">
        <v>1.8</v>
      </c>
      <c r="L15" s="85">
        <v>1.5</v>
      </c>
      <c r="M15" s="85">
        <v>2</v>
      </c>
      <c r="N15" s="87"/>
      <c r="O15" s="88">
        <f t="shared" ref="O15" si="5">J15*70+K15*75+L15*25+M15*45</f>
        <v>577.5</v>
      </c>
      <c r="P15" s="89" t="s">
        <v>22</v>
      </c>
    </row>
    <row r="16" spans="2:16" ht="10.199999999999999" customHeight="1">
      <c r="B16" s="44"/>
      <c r="C16" s="46"/>
      <c r="D16" s="15"/>
      <c r="E16" s="31" t="s">
        <v>182</v>
      </c>
      <c r="F16" s="39" t="s">
        <v>64</v>
      </c>
      <c r="G16" s="37" t="s">
        <v>65</v>
      </c>
      <c r="H16" s="112"/>
      <c r="I16" s="39" t="s">
        <v>66</v>
      </c>
      <c r="J16" s="82"/>
      <c r="K16" s="84"/>
      <c r="L16" s="86"/>
      <c r="M16" s="86"/>
      <c r="N16" s="56"/>
      <c r="O16" s="58"/>
      <c r="P16" s="60"/>
    </row>
    <row r="17" spans="2:16" ht="21.9" customHeight="1">
      <c r="B17" s="61">
        <v>43842</v>
      </c>
      <c r="C17" s="62" t="s">
        <v>27</v>
      </c>
      <c r="D17" s="92" t="s">
        <v>67</v>
      </c>
      <c r="E17" s="101" t="s">
        <v>68</v>
      </c>
      <c r="F17" s="104" t="s">
        <v>69</v>
      </c>
      <c r="G17" s="104" t="s">
        <v>70</v>
      </c>
      <c r="H17" s="108" t="s">
        <v>32</v>
      </c>
      <c r="I17" s="113" t="s">
        <v>71</v>
      </c>
      <c r="J17" s="64">
        <v>4.5</v>
      </c>
      <c r="K17" s="66">
        <v>2</v>
      </c>
      <c r="L17" s="67">
        <v>1.5</v>
      </c>
      <c r="M17" s="67">
        <v>2</v>
      </c>
      <c r="N17" s="68"/>
      <c r="O17" s="70">
        <f t="shared" ref="O17" si="6">J17*70+K17*75+L17*25+M17*45</f>
        <v>592.5</v>
      </c>
      <c r="P17" s="72" t="s">
        <v>22</v>
      </c>
    </row>
    <row r="18" spans="2:16" ht="10.199999999999999" customHeight="1">
      <c r="B18" s="90"/>
      <c r="C18" s="91"/>
      <c r="D18" s="93"/>
      <c r="E18" s="39" t="s">
        <v>72</v>
      </c>
      <c r="F18" s="31" t="s">
        <v>73</v>
      </c>
      <c r="G18" s="31" t="s">
        <v>74</v>
      </c>
      <c r="H18" s="114"/>
      <c r="I18" s="25" t="s">
        <v>75</v>
      </c>
      <c r="J18" s="65"/>
      <c r="K18" s="52"/>
      <c r="L18" s="54"/>
      <c r="M18" s="54"/>
      <c r="N18" s="69"/>
      <c r="O18" s="71"/>
      <c r="P18" s="73"/>
    </row>
    <row r="19" spans="2:16" ht="21.9" customHeight="1">
      <c r="B19" s="61">
        <v>43843</v>
      </c>
      <c r="C19" s="62" t="s">
        <v>173</v>
      </c>
      <c r="D19" s="17" t="s">
        <v>49</v>
      </c>
      <c r="E19" s="101" t="s">
        <v>183</v>
      </c>
      <c r="F19" s="101" t="s">
        <v>184</v>
      </c>
      <c r="G19" s="101" t="s">
        <v>120</v>
      </c>
      <c r="H19" s="106" t="s">
        <v>131</v>
      </c>
      <c r="I19" s="38" t="s">
        <v>185</v>
      </c>
      <c r="J19" s="64">
        <v>4.8</v>
      </c>
      <c r="K19" s="66">
        <v>2</v>
      </c>
      <c r="L19" s="67">
        <v>1.5</v>
      </c>
      <c r="M19" s="67">
        <v>2.4</v>
      </c>
      <c r="N19" s="68"/>
      <c r="O19" s="70">
        <f t="shared" ref="O19" si="7">J19*70+K19*75+L19*25+M19*45</f>
        <v>631.5</v>
      </c>
      <c r="P19" s="72" t="s">
        <v>22</v>
      </c>
    </row>
    <row r="20" spans="2:16" ht="10.199999999999999" customHeight="1">
      <c r="B20" s="44"/>
      <c r="C20" s="63"/>
      <c r="D20" s="15"/>
      <c r="E20" s="31" t="s">
        <v>186</v>
      </c>
      <c r="F20" s="37" t="s">
        <v>187</v>
      </c>
      <c r="G20" s="37" t="s">
        <v>188</v>
      </c>
      <c r="H20" s="107"/>
      <c r="I20" s="37" t="s">
        <v>189</v>
      </c>
      <c r="J20" s="65"/>
      <c r="K20" s="52"/>
      <c r="L20" s="54"/>
      <c r="M20" s="54"/>
      <c r="N20" s="69"/>
      <c r="O20" s="71"/>
      <c r="P20" s="73"/>
    </row>
    <row r="21" spans="2:16" ht="21.9" customHeight="1">
      <c r="B21" s="61">
        <v>43844</v>
      </c>
      <c r="C21" s="62" t="s">
        <v>38</v>
      </c>
      <c r="D21" s="92" t="s">
        <v>76</v>
      </c>
      <c r="E21" s="105" t="s">
        <v>77</v>
      </c>
      <c r="F21" s="101" t="s">
        <v>78</v>
      </c>
      <c r="G21" s="101" t="s">
        <v>79</v>
      </c>
      <c r="H21" s="108" t="s">
        <v>32</v>
      </c>
      <c r="I21" s="20" t="s">
        <v>80</v>
      </c>
      <c r="J21" s="66">
        <v>4.5</v>
      </c>
      <c r="K21" s="66">
        <v>2.2000000000000002</v>
      </c>
      <c r="L21" s="67">
        <v>1.6</v>
      </c>
      <c r="M21" s="67">
        <v>2</v>
      </c>
      <c r="N21" s="68"/>
      <c r="O21" s="70">
        <f t="shared" ref="O21" si="8">J21*70+K21*75+L21*25+M21*45</f>
        <v>610</v>
      </c>
      <c r="P21" s="72" t="s">
        <v>22</v>
      </c>
    </row>
    <row r="22" spans="2:16" ht="10.199999999999999" customHeight="1">
      <c r="B22" s="44"/>
      <c r="C22" s="46"/>
      <c r="D22" s="94"/>
      <c r="E22" s="37" t="s">
        <v>81</v>
      </c>
      <c r="F22" s="37" t="s">
        <v>82</v>
      </c>
      <c r="G22" s="37" t="s">
        <v>83</v>
      </c>
      <c r="H22" s="115"/>
      <c r="I22" s="25" t="s">
        <v>84</v>
      </c>
      <c r="J22" s="84"/>
      <c r="K22" s="84"/>
      <c r="L22" s="86"/>
      <c r="M22" s="86"/>
      <c r="N22" s="56"/>
      <c r="O22" s="58"/>
      <c r="P22" s="60"/>
    </row>
    <row r="23" spans="2:16" ht="21.9" customHeight="1">
      <c r="B23" s="61">
        <v>43845</v>
      </c>
      <c r="C23" s="62" t="s">
        <v>48</v>
      </c>
      <c r="D23" s="19" t="s">
        <v>49</v>
      </c>
      <c r="E23" s="101" t="s">
        <v>85</v>
      </c>
      <c r="F23" s="101" t="s">
        <v>86</v>
      </c>
      <c r="G23" s="101" t="s">
        <v>87</v>
      </c>
      <c r="H23" s="108" t="s">
        <v>32</v>
      </c>
      <c r="I23" s="20" t="s">
        <v>88</v>
      </c>
      <c r="J23" s="66">
        <v>4.7</v>
      </c>
      <c r="K23" s="66">
        <v>1.8</v>
      </c>
      <c r="L23" s="67">
        <v>1.6</v>
      </c>
      <c r="M23" s="67">
        <v>2.2000000000000002</v>
      </c>
      <c r="N23" s="68"/>
      <c r="O23" s="70">
        <f t="shared" ref="O23" si="9">J23*70+K23*75+L23*25+M23*45</f>
        <v>603</v>
      </c>
      <c r="P23" s="72" t="s">
        <v>22</v>
      </c>
    </row>
    <row r="24" spans="2:16" ht="10.199999999999999" customHeight="1" thickBot="1">
      <c r="B24" s="44"/>
      <c r="C24" s="46"/>
      <c r="D24" s="26"/>
      <c r="E24" s="36" t="s">
        <v>89</v>
      </c>
      <c r="F24" s="36" t="s">
        <v>90</v>
      </c>
      <c r="G24" s="36" t="s">
        <v>91</v>
      </c>
      <c r="H24" s="116"/>
      <c r="I24" s="22" t="s">
        <v>92</v>
      </c>
      <c r="J24" s="84"/>
      <c r="K24" s="84"/>
      <c r="L24" s="86"/>
      <c r="M24" s="86"/>
      <c r="N24" s="56"/>
      <c r="O24" s="58"/>
      <c r="P24" s="60"/>
    </row>
    <row r="25" spans="2:16" ht="21.9" customHeight="1" thickTop="1">
      <c r="B25" s="95">
        <v>43848</v>
      </c>
      <c r="C25" s="96" t="s">
        <v>15</v>
      </c>
      <c r="D25" s="23" t="s">
        <v>93</v>
      </c>
      <c r="E25" s="103" t="s">
        <v>94</v>
      </c>
      <c r="F25" s="103" t="s">
        <v>95</v>
      </c>
      <c r="G25" s="103" t="s">
        <v>113</v>
      </c>
      <c r="H25" s="111" t="s">
        <v>20</v>
      </c>
      <c r="I25" s="24" t="s">
        <v>96</v>
      </c>
      <c r="J25" s="83">
        <v>4.5</v>
      </c>
      <c r="K25" s="83">
        <v>1.8</v>
      </c>
      <c r="L25" s="85">
        <v>1.6</v>
      </c>
      <c r="M25" s="85">
        <v>2</v>
      </c>
      <c r="N25" s="87"/>
      <c r="O25" s="88">
        <f t="shared" ref="O25:O27" si="10">J25*70+K25*75+L25*25+M25*45</f>
        <v>580</v>
      </c>
      <c r="P25" s="89" t="s">
        <v>22</v>
      </c>
    </row>
    <row r="26" spans="2:16" ht="10.199999999999999" customHeight="1">
      <c r="B26" s="44"/>
      <c r="C26" s="63"/>
      <c r="D26" s="15" t="s">
        <v>97</v>
      </c>
      <c r="E26" s="31" t="s">
        <v>98</v>
      </c>
      <c r="F26" s="37" t="s">
        <v>99</v>
      </c>
      <c r="G26" s="37" t="s">
        <v>100</v>
      </c>
      <c r="H26" s="112"/>
      <c r="I26" s="39" t="s">
        <v>101</v>
      </c>
      <c r="J26" s="84"/>
      <c r="K26" s="84"/>
      <c r="L26" s="86"/>
      <c r="M26" s="86"/>
      <c r="N26" s="56"/>
      <c r="O26" s="58"/>
      <c r="P26" s="60"/>
    </row>
    <row r="27" spans="2:16" ht="21.9" customHeight="1">
      <c r="B27" s="61">
        <v>43849</v>
      </c>
      <c r="C27" s="62" t="s">
        <v>27</v>
      </c>
      <c r="D27" s="97" t="s">
        <v>102</v>
      </c>
      <c r="E27" s="105" t="s">
        <v>103</v>
      </c>
      <c r="F27" s="101" t="s">
        <v>104</v>
      </c>
      <c r="G27" s="101" t="s">
        <v>105</v>
      </c>
      <c r="H27" s="117" t="s">
        <v>32</v>
      </c>
      <c r="I27" s="118" t="s">
        <v>106</v>
      </c>
      <c r="J27" s="66">
        <v>4.8</v>
      </c>
      <c r="K27" s="66">
        <v>2</v>
      </c>
      <c r="L27" s="67">
        <v>1.5</v>
      </c>
      <c r="M27" s="67">
        <v>2.4</v>
      </c>
      <c r="N27" s="68"/>
      <c r="O27" s="70">
        <f t="shared" si="10"/>
        <v>631.5</v>
      </c>
      <c r="P27" s="72" t="s">
        <v>22</v>
      </c>
    </row>
    <row r="28" spans="2:16" ht="10.199999999999999" customHeight="1">
      <c r="B28" s="44"/>
      <c r="C28" s="46"/>
      <c r="D28" s="98"/>
      <c r="E28" s="37" t="s">
        <v>107</v>
      </c>
      <c r="F28" s="37" t="s">
        <v>108</v>
      </c>
      <c r="G28" s="37" t="s">
        <v>109</v>
      </c>
      <c r="H28" s="112"/>
      <c r="I28" s="31" t="s">
        <v>110</v>
      </c>
      <c r="J28" s="84"/>
      <c r="K28" s="84"/>
      <c r="L28" s="86"/>
      <c r="M28" s="86"/>
      <c r="N28" s="56"/>
      <c r="O28" s="58"/>
      <c r="P28" s="60"/>
    </row>
    <row r="29" spans="2:16" ht="21.9" customHeight="1">
      <c r="B29" s="61">
        <v>43850</v>
      </c>
      <c r="C29" s="62" t="s">
        <v>173</v>
      </c>
      <c r="D29" s="17" t="s">
        <v>49</v>
      </c>
      <c r="E29" s="101" t="s">
        <v>190</v>
      </c>
      <c r="F29" s="101" t="s">
        <v>191</v>
      </c>
      <c r="G29" s="101" t="s">
        <v>192</v>
      </c>
      <c r="H29" s="106" t="s">
        <v>131</v>
      </c>
      <c r="I29" s="38" t="s">
        <v>193</v>
      </c>
      <c r="J29" s="64">
        <v>4.5</v>
      </c>
      <c r="K29" s="66">
        <v>2.4</v>
      </c>
      <c r="L29" s="67">
        <v>1.5</v>
      </c>
      <c r="M29" s="67">
        <v>2.2000000000000002</v>
      </c>
      <c r="N29" s="68"/>
      <c r="O29" s="70">
        <f t="shared" ref="O29" si="11">J29*70+K29*75+L29*25+M29*45</f>
        <v>631.5</v>
      </c>
      <c r="P29" s="72" t="s">
        <v>22</v>
      </c>
    </row>
    <row r="30" spans="2:16" ht="10.199999999999999" customHeight="1" thickBot="1">
      <c r="B30" s="44"/>
      <c r="C30" s="63"/>
      <c r="D30" s="15"/>
      <c r="E30" s="119" t="s">
        <v>194</v>
      </c>
      <c r="F30" s="119" t="s">
        <v>195</v>
      </c>
      <c r="G30" s="119" t="s">
        <v>196</v>
      </c>
      <c r="H30" s="120"/>
      <c r="I30" s="119" t="s">
        <v>197</v>
      </c>
      <c r="J30" s="65"/>
      <c r="K30" s="52"/>
      <c r="L30" s="54"/>
      <c r="M30" s="54"/>
      <c r="N30" s="69"/>
      <c r="O30" s="71"/>
      <c r="P30" s="73"/>
    </row>
    <row r="31" spans="2:16" ht="5.25" customHeight="1" thickBot="1">
      <c r="B31" s="27"/>
      <c r="C31" s="27"/>
      <c r="D31" s="28"/>
      <c r="E31" s="121"/>
      <c r="F31" s="121"/>
      <c r="G31" s="121"/>
      <c r="H31" s="121"/>
      <c r="I31" s="121"/>
      <c r="J31" s="27"/>
      <c r="K31" s="27"/>
      <c r="L31" s="27"/>
      <c r="M31" s="27"/>
      <c r="N31" s="27"/>
      <c r="O31" s="27"/>
      <c r="P31" s="27"/>
    </row>
    <row r="32" spans="2:16" ht="21.9" customHeight="1">
      <c r="B32" s="61">
        <v>43879</v>
      </c>
      <c r="C32" s="62" t="s">
        <v>38</v>
      </c>
      <c r="D32" s="99" t="s">
        <v>49</v>
      </c>
      <c r="E32" s="122" t="s">
        <v>111</v>
      </c>
      <c r="F32" s="122" t="s">
        <v>112</v>
      </c>
      <c r="G32" s="123" t="s">
        <v>113</v>
      </c>
      <c r="H32" s="124" t="s">
        <v>32</v>
      </c>
      <c r="I32" s="125" t="s">
        <v>114</v>
      </c>
      <c r="J32" s="66">
        <v>4.7</v>
      </c>
      <c r="K32" s="66">
        <v>2.4</v>
      </c>
      <c r="L32" s="67">
        <v>1.6</v>
      </c>
      <c r="M32" s="67">
        <v>2</v>
      </c>
      <c r="N32" s="68"/>
      <c r="O32" s="70">
        <f t="shared" ref="O32" si="12">J32*70+K32*75+L32*25+M32*45</f>
        <v>639</v>
      </c>
      <c r="P32" s="72" t="s">
        <v>22</v>
      </c>
    </row>
    <row r="33" spans="2:16" ht="10.199999999999999" customHeight="1">
      <c r="B33" s="44"/>
      <c r="C33" s="46"/>
      <c r="D33" s="94"/>
      <c r="E33" s="37" t="s">
        <v>115</v>
      </c>
      <c r="F33" s="37" t="s">
        <v>116</v>
      </c>
      <c r="G33" s="126" t="s">
        <v>117</v>
      </c>
      <c r="H33" s="112"/>
      <c r="I33" s="31" t="s">
        <v>118</v>
      </c>
      <c r="J33" s="84"/>
      <c r="K33" s="84"/>
      <c r="L33" s="86"/>
      <c r="M33" s="86"/>
      <c r="N33" s="56"/>
      <c r="O33" s="58"/>
      <c r="P33" s="60"/>
    </row>
    <row r="34" spans="2:16" ht="21.9" customHeight="1">
      <c r="B34" s="61">
        <v>43880</v>
      </c>
      <c r="C34" s="62" t="s">
        <v>48</v>
      </c>
      <c r="D34" s="19" t="s">
        <v>39</v>
      </c>
      <c r="E34" s="101" t="s">
        <v>119</v>
      </c>
      <c r="F34" s="101" t="s">
        <v>120</v>
      </c>
      <c r="G34" s="102" t="s">
        <v>121</v>
      </c>
      <c r="H34" s="108" t="s">
        <v>32</v>
      </c>
      <c r="I34" s="20" t="s">
        <v>122</v>
      </c>
      <c r="J34" s="66">
        <v>4.5</v>
      </c>
      <c r="K34" s="66">
        <v>2.4</v>
      </c>
      <c r="L34" s="67">
        <v>1.6</v>
      </c>
      <c r="M34" s="67">
        <v>2</v>
      </c>
      <c r="N34" s="68"/>
      <c r="O34" s="70">
        <f t="shared" ref="O34" si="13">J34*70+K34*75+L34*25+M34*45</f>
        <v>625</v>
      </c>
      <c r="P34" s="72" t="s">
        <v>22</v>
      </c>
    </row>
    <row r="35" spans="2:16" ht="10.199999999999999" customHeight="1">
      <c r="B35" s="44"/>
      <c r="C35" s="46"/>
      <c r="D35" s="29"/>
      <c r="E35" s="37" t="s">
        <v>123</v>
      </c>
      <c r="F35" s="37" t="s">
        <v>124</v>
      </c>
      <c r="G35" s="37" t="s">
        <v>125</v>
      </c>
      <c r="H35" s="115"/>
      <c r="I35" s="25" t="s">
        <v>126</v>
      </c>
      <c r="J35" s="84"/>
      <c r="K35" s="84"/>
      <c r="L35" s="86"/>
      <c r="M35" s="86"/>
      <c r="N35" s="56"/>
      <c r="O35" s="58"/>
      <c r="P35" s="60"/>
    </row>
    <row r="36" spans="2:16" ht="21.9" customHeight="1">
      <c r="B36" s="61">
        <v>43881</v>
      </c>
      <c r="C36" s="62" t="s">
        <v>127</v>
      </c>
      <c r="D36" s="19" t="s">
        <v>93</v>
      </c>
      <c r="E36" s="105" t="s">
        <v>128</v>
      </c>
      <c r="F36" s="101" t="s">
        <v>129</v>
      </c>
      <c r="G36" s="101" t="s">
        <v>130</v>
      </c>
      <c r="H36" s="108" t="s">
        <v>131</v>
      </c>
      <c r="I36" s="20" t="s">
        <v>132</v>
      </c>
      <c r="J36" s="66">
        <v>4.5</v>
      </c>
      <c r="K36" s="66">
        <v>2.4</v>
      </c>
      <c r="L36" s="67">
        <v>1.5</v>
      </c>
      <c r="M36" s="67">
        <v>2</v>
      </c>
      <c r="N36" s="68"/>
      <c r="O36" s="70">
        <f t="shared" ref="O36" si="14">J36*70+K36*75+L36*25+M36*45</f>
        <v>622.5</v>
      </c>
      <c r="P36" s="72" t="s">
        <v>22</v>
      </c>
    </row>
    <row r="37" spans="2:16" ht="10.199999999999999" customHeight="1" thickBot="1">
      <c r="B37" s="74"/>
      <c r="C37" s="75"/>
      <c r="D37" s="26"/>
      <c r="E37" s="36" t="s">
        <v>89</v>
      </c>
      <c r="F37" s="36" t="s">
        <v>133</v>
      </c>
      <c r="G37" s="36" t="s">
        <v>134</v>
      </c>
      <c r="H37" s="116"/>
      <c r="I37" s="22" t="s">
        <v>135</v>
      </c>
      <c r="J37" s="76"/>
      <c r="K37" s="76"/>
      <c r="L37" s="77"/>
      <c r="M37" s="77"/>
      <c r="N37" s="78"/>
      <c r="O37" s="79"/>
      <c r="P37" s="80"/>
    </row>
    <row r="38" spans="2:16" ht="21.9" customHeight="1" thickTop="1">
      <c r="B38" s="95">
        <v>43883</v>
      </c>
      <c r="C38" s="96" t="s">
        <v>15</v>
      </c>
      <c r="D38" s="23" t="s">
        <v>136</v>
      </c>
      <c r="E38" s="103" t="s">
        <v>137</v>
      </c>
      <c r="F38" s="103" t="s">
        <v>138</v>
      </c>
      <c r="G38" s="103" t="s">
        <v>139</v>
      </c>
      <c r="H38" s="111" t="s">
        <v>20</v>
      </c>
      <c r="I38" s="30" t="s">
        <v>33</v>
      </c>
      <c r="J38" s="81">
        <v>4.7</v>
      </c>
      <c r="K38" s="83">
        <v>2.2000000000000002</v>
      </c>
      <c r="L38" s="85">
        <v>1.5</v>
      </c>
      <c r="M38" s="85">
        <v>2</v>
      </c>
      <c r="N38" s="87"/>
      <c r="O38" s="88">
        <f t="shared" ref="O38" si="15">J38*70+K38*75+L38*25+M38*45</f>
        <v>621.5</v>
      </c>
      <c r="P38" s="89" t="s">
        <v>22</v>
      </c>
    </row>
    <row r="39" spans="2:16" ht="10.199999999999999" customHeight="1">
      <c r="B39" s="44"/>
      <c r="C39" s="46"/>
      <c r="D39" s="15" t="s">
        <v>97</v>
      </c>
      <c r="E39" s="31" t="s">
        <v>140</v>
      </c>
      <c r="F39" s="37" t="s">
        <v>141</v>
      </c>
      <c r="G39" s="37" t="s">
        <v>142</v>
      </c>
      <c r="H39" s="112"/>
      <c r="I39" s="31" t="s">
        <v>143</v>
      </c>
      <c r="J39" s="82"/>
      <c r="K39" s="84"/>
      <c r="L39" s="86"/>
      <c r="M39" s="86"/>
      <c r="N39" s="56"/>
      <c r="O39" s="58"/>
      <c r="P39" s="60"/>
    </row>
    <row r="40" spans="2:16" ht="21.9" customHeight="1">
      <c r="B40" s="61">
        <v>43884</v>
      </c>
      <c r="C40" s="62" t="s">
        <v>27</v>
      </c>
      <c r="D40" s="92" t="s">
        <v>144</v>
      </c>
      <c r="E40" s="101" t="s">
        <v>145</v>
      </c>
      <c r="F40" s="101" t="s">
        <v>146</v>
      </c>
      <c r="G40" s="101" t="s">
        <v>147</v>
      </c>
      <c r="H40" s="108" t="s">
        <v>32</v>
      </c>
      <c r="I40" s="20" t="s">
        <v>148</v>
      </c>
      <c r="J40" s="64">
        <v>4.5999999999999996</v>
      </c>
      <c r="K40" s="66">
        <v>2.2000000000000002</v>
      </c>
      <c r="L40" s="67">
        <v>1.5</v>
      </c>
      <c r="M40" s="67">
        <v>2.2000000000000002</v>
      </c>
      <c r="N40" s="68"/>
      <c r="O40" s="70">
        <f t="shared" ref="O40" si="16">J40*70+K40*75+L40*25+M40*45</f>
        <v>623.5</v>
      </c>
      <c r="P40" s="72" t="s">
        <v>22</v>
      </c>
    </row>
    <row r="41" spans="2:16" ht="10.199999999999999" customHeight="1">
      <c r="B41" s="90"/>
      <c r="C41" s="91"/>
      <c r="D41" s="93"/>
      <c r="E41" s="39" t="s">
        <v>149</v>
      </c>
      <c r="F41" s="39" t="s">
        <v>150</v>
      </c>
      <c r="G41" s="31" t="s">
        <v>151</v>
      </c>
      <c r="H41" s="114"/>
      <c r="I41" s="25" t="s">
        <v>152</v>
      </c>
      <c r="J41" s="65"/>
      <c r="K41" s="52"/>
      <c r="L41" s="54"/>
      <c r="M41" s="54"/>
      <c r="N41" s="69"/>
      <c r="O41" s="71"/>
      <c r="P41" s="73"/>
    </row>
    <row r="42" spans="2:16" ht="21.9" customHeight="1">
      <c r="B42" s="61">
        <v>43885</v>
      </c>
      <c r="C42" s="62" t="s">
        <v>173</v>
      </c>
      <c r="D42" s="17" t="s">
        <v>49</v>
      </c>
      <c r="E42" s="101" t="s">
        <v>198</v>
      </c>
      <c r="F42" s="101" t="s">
        <v>199</v>
      </c>
      <c r="G42" s="101" t="s">
        <v>200</v>
      </c>
      <c r="H42" s="106" t="s">
        <v>131</v>
      </c>
      <c r="I42" s="38" t="s">
        <v>201</v>
      </c>
      <c r="J42" s="64">
        <v>4.5999999999999996</v>
      </c>
      <c r="K42" s="66">
        <v>2.4</v>
      </c>
      <c r="L42" s="67">
        <v>1.6</v>
      </c>
      <c r="M42" s="67">
        <v>2</v>
      </c>
      <c r="N42" s="68"/>
      <c r="O42" s="70">
        <f t="shared" ref="O42" si="17">J42*70+K42*75+L42*25+M42*45</f>
        <v>632</v>
      </c>
      <c r="P42" s="72" t="s">
        <v>22</v>
      </c>
    </row>
    <row r="43" spans="2:16" ht="10.199999999999999" customHeight="1">
      <c r="B43" s="44"/>
      <c r="C43" s="63"/>
      <c r="D43" s="15"/>
      <c r="E43" s="31" t="s">
        <v>89</v>
      </c>
      <c r="F43" s="37" t="s">
        <v>202</v>
      </c>
      <c r="G43" s="37" t="s">
        <v>203</v>
      </c>
      <c r="H43" s="107"/>
      <c r="I43" s="37" t="s">
        <v>204</v>
      </c>
      <c r="J43" s="65"/>
      <c r="K43" s="52"/>
      <c r="L43" s="54"/>
      <c r="M43" s="54"/>
      <c r="N43" s="69"/>
      <c r="O43" s="71"/>
      <c r="P43" s="73"/>
    </row>
    <row r="44" spans="2:16" ht="21.9" customHeight="1">
      <c r="B44" s="61">
        <v>43886</v>
      </c>
      <c r="C44" s="62" t="s">
        <v>38</v>
      </c>
      <c r="D44" s="92" t="s">
        <v>49</v>
      </c>
      <c r="E44" s="101" t="s">
        <v>153</v>
      </c>
      <c r="F44" s="101" t="s">
        <v>154</v>
      </c>
      <c r="G44" s="101" t="s">
        <v>155</v>
      </c>
      <c r="H44" s="108" t="s">
        <v>32</v>
      </c>
      <c r="I44" s="20" t="s">
        <v>156</v>
      </c>
      <c r="J44" s="66">
        <v>4.5</v>
      </c>
      <c r="K44" s="66">
        <v>2.4</v>
      </c>
      <c r="L44" s="67">
        <v>1.6</v>
      </c>
      <c r="M44" s="67">
        <v>2.4</v>
      </c>
      <c r="N44" s="68" t="s">
        <v>157</v>
      </c>
      <c r="O44" s="70">
        <f t="shared" ref="O44" si="18">J44*70+K44*75+L44*25+M44*45</f>
        <v>643</v>
      </c>
      <c r="P44" s="72" t="s">
        <v>22</v>
      </c>
    </row>
    <row r="45" spans="2:16" ht="10.5" customHeight="1">
      <c r="B45" s="44"/>
      <c r="C45" s="46"/>
      <c r="D45" s="94"/>
      <c r="E45" s="39" t="s">
        <v>158</v>
      </c>
      <c r="F45" s="37" t="s">
        <v>159</v>
      </c>
      <c r="G45" s="37" t="s">
        <v>160</v>
      </c>
      <c r="H45" s="114"/>
      <c r="I45" s="32" t="s">
        <v>161</v>
      </c>
      <c r="J45" s="52"/>
      <c r="K45" s="52"/>
      <c r="L45" s="54"/>
      <c r="M45" s="54"/>
      <c r="N45" s="69"/>
      <c r="O45" s="71"/>
      <c r="P45" s="60"/>
    </row>
    <row r="46" spans="2:16" ht="21.9" customHeight="1">
      <c r="B46" s="61">
        <v>43887</v>
      </c>
      <c r="C46" s="62" t="s">
        <v>48</v>
      </c>
      <c r="D46" s="19" t="s">
        <v>162</v>
      </c>
      <c r="E46" s="127" t="s">
        <v>163</v>
      </c>
      <c r="F46" s="101" t="s">
        <v>164</v>
      </c>
      <c r="G46" s="101" t="s">
        <v>165</v>
      </c>
      <c r="H46" s="108" t="s">
        <v>32</v>
      </c>
      <c r="I46" s="20" t="s">
        <v>166</v>
      </c>
      <c r="J46" s="66">
        <v>4.7</v>
      </c>
      <c r="K46" s="66">
        <v>2.4</v>
      </c>
      <c r="L46" s="67">
        <v>1.6</v>
      </c>
      <c r="M46" s="67">
        <v>2</v>
      </c>
      <c r="N46" s="68"/>
      <c r="O46" s="70">
        <f t="shared" ref="O46" si="19">J46*70+K46*75+L46*25+M46*45</f>
        <v>639</v>
      </c>
      <c r="P46" s="72" t="s">
        <v>22</v>
      </c>
    </row>
    <row r="47" spans="2:16" ht="10.199999999999999" customHeight="1" thickBot="1">
      <c r="B47" s="74"/>
      <c r="C47" s="75"/>
      <c r="D47" s="26"/>
      <c r="E47" s="128" t="s">
        <v>167</v>
      </c>
      <c r="F47" s="36" t="s">
        <v>168</v>
      </c>
      <c r="G47" s="36" t="s">
        <v>169</v>
      </c>
      <c r="H47" s="116"/>
      <c r="I47" s="22" t="s">
        <v>170</v>
      </c>
      <c r="J47" s="76"/>
      <c r="K47" s="76"/>
      <c r="L47" s="77"/>
      <c r="M47" s="77"/>
      <c r="N47" s="78"/>
      <c r="O47" s="79"/>
      <c r="P47" s="80"/>
    </row>
    <row r="48" spans="2:16" ht="15" customHeight="1" thickTop="1">
      <c r="D48" s="34" t="s">
        <v>205</v>
      </c>
      <c r="E48" s="35"/>
      <c r="F48" s="35"/>
    </row>
    <row r="49" spans="4:6" ht="18" customHeight="1">
      <c r="D49" s="33" t="s">
        <v>172</v>
      </c>
    </row>
    <row r="50" spans="4:6" ht="21.75" customHeight="1">
      <c r="D50" s="100" t="s">
        <v>171</v>
      </c>
      <c r="E50" s="100"/>
      <c r="F50" s="100"/>
    </row>
    <row r="51" spans="4:6" ht="3.75" customHeight="1"/>
    <row r="52" spans="4:6" ht="20.100000000000001" customHeight="1"/>
    <row r="53" spans="4:6" ht="10.199999999999999" customHeight="1"/>
    <row r="54" spans="4:6" ht="24.75" customHeight="1"/>
    <row r="55" spans="4:6" ht="10.5" customHeight="1"/>
    <row r="56" spans="4:6" ht="10.5" customHeight="1"/>
    <row r="57" spans="4:6" ht="10.5" customHeight="1"/>
  </sheetData>
  <mergeCells count="218">
    <mergeCell ref="J42:J43"/>
    <mergeCell ref="K42:K43"/>
    <mergeCell ref="L42:L43"/>
    <mergeCell ref="L46:L47"/>
    <mergeCell ref="M46:M47"/>
    <mergeCell ref="N46:N47"/>
    <mergeCell ref="O46:O47"/>
    <mergeCell ref="P46:P47"/>
    <mergeCell ref="D50:F50"/>
    <mergeCell ref="L44:L45"/>
    <mergeCell ref="M44:M45"/>
    <mergeCell ref="N44:N45"/>
    <mergeCell ref="O44:O45"/>
    <mergeCell ref="P44:P45"/>
    <mergeCell ref="P40:P41"/>
    <mergeCell ref="L38:L39"/>
    <mergeCell ref="M38:M39"/>
    <mergeCell ref="N38:N39"/>
    <mergeCell ref="O38:O39"/>
    <mergeCell ref="P38:P39"/>
    <mergeCell ref="B46:B47"/>
    <mergeCell ref="C46:C47"/>
    <mergeCell ref="H46:H47"/>
    <mergeCell ref="J46:J47"/>
    <mergeCell ref="K46:K47"/>
    <mergeCell ref="M42:M43"/>
    <mergeCell ref="N42:N43"/>
    <mergeCell ref="O42:O43"/>
    <mergeCell ref="P42:P43"/>
    <mergeCell ref="B44:B45"/>
    <mergeCell ref="C44:C45"/>
    <mergeCell ref="D44:D45"/>
    <mergeCell ref="H44:H45"/>
    <mergeCell ref="J44:J45"/>
    <mergeCell ref="K44:K45"/>
    <mergeCell ref="B42:B43"/>
    <mergeCell ref="C42:C43"/>
    <mergeCell ref="H42:H43"/>
    <mergeCell ref="B40:B41"/>
    <mergeCell ref="C40:C41"/>
    <mergeCell ref="D40:D41"/>
    <mergeCell ref="H40:H41"/>
    <mergeCell ref="J40:J41"/>
    <mergeCell ref="L36:L37"/>
    <mergeCell ref="M36:M37"/>
    <mergeCell ref="N36:N37"/>
    <mergeCell ref="O36:O37"/>
    <mergeCell ref="K40:K41"/>
    <mergeCell ref="L40:L41"/>
    <mergeCell ref="M40:M41"/>
    <mergeCell ref="N40:N41"/>
    <mergeCell ref="O40:O41"/>
    <mergeCell ref="O32:O33"/>
    <mergeCell ref="P32:P33"/>
    <mergeCell ref="B34:B35"/>
    <mergeCell ref="C34:C35"/>
    <mergeCell ref="H34:H35"/>
    <mergeCell ref="J34:J35"/>
    <mergeCell ref="K34:K35"/>
    <mergeCell ref="P36:P37"/>
    <mergeCell ref="B38:B39"/>
    <mergeCell ref="C38:C39"/>
    <mergeCell ref="H38:H39"/>
    <mergeCell ref="J38:J39"/>
    <mergeCell ref="K38:K39"/>
    <mergeCell ref="L34:L35"/>
    <mergeCell ref="M34:M35"/>
    <mergeCell ref="N34:N35"/>
    <mergeCell ref="O34:O35"/>
    <mergeCell ref="P34:P35"/>
    <mergeCell ref="B36:B37"/>
    <mergeCell ref="C36:C37"/>
    <mergeCell ref="H36:H37"/>
    <mergeCell ref="J36:J37"/>
    <mergeCell ref="K36:K37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27:O28"/>
    <mergeCell ref="P27:P28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9:P30"/>
    <mergeCell ref="B27:B28"/>
    <mergeCell ref="C27:C28"/>
    <mergeCell ref="D27:D28"/>
    <mergeCell ref="H27:H28"/>
    <mergeCell ref="J27:J28"/>
    <mergeCell ref="K27:K28"/>
    <mergeCell ref="L27:L28"/>
    <mergeCell ref="M27:M28"/>
    <mergeCell ref="N27:N28"/>
    <mergeCell ref="P23:P24"/>
    <mergeCell ref="B25:B26"/>
    <mergeCell ref="C25:C26"/>
    <mergeCell ref="H25:H26"/>
    <mergeCell ref="J25:J26"/>
    <mergeCell ref="K25:K26"/>
    <mergeCell ref="L25:L26"/>
    <mergeCell ref="M25:M26"/>
    <mergeCell ref="N25:N26"/>
    <mergeCell ref="O25:O26"/>
    <mergeCell ref="P25:P26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P19:P20"/>
    <mergeCell ref="B21:B22"/>
    <mergeCell ref="C21:C22"/>
    <mergeCell ref="D21:D22"/>
    <mergeCell ref="H21:H22"/>
    <mergeCell ref="J21:J22"/>
    <mergeCell ref="K21:K22"/>
    <mergeCell ref="L21:L22"/>
    <mergeCell ref="M21:M22"/>
    <mergeCell ref="N21:N22"/>
    <mergeCell ref="O21:O22"/>
    <mergeCell ref="P21:P22"/>
    <mergeCell ref="B19:B20"/>
    <mergeCell ref="C19:C20"/>
    <mergeCell ref="H19:H20"/>
    <mergeCell ref="J19:J20"/>
    <mergeCell ref="K19:K20"/>
    <mergeCell ref="L19:L20"/>
    <mergeCell ref="M19:M20"/>
    <mergeCell ref="N19:N20"/>
    <mergeCell ref="O19:O20"/>
    <mergeCell ref="P15:P16"/>
    <mergeCell ref="B17:B18"/>
    <mergeCell ref="C17:C18"/>
    <mergeCell ref="D17:D18"/>
    <mergeCell ref="H17:H18"/>
    <mergeCell ref="J17:J18"/>
    <mergeCell ref="K17:K18"/>
    <mergeCell ref="L17:L18"/>
    <mergeCell ref="M17:M18"/>
    <mergeCell ref="N17:N18"/>
    <mergeCell ref="O17:O18"/>
    <mergeCell ref="P17:P18"/>
    <mergeCell ref="B15:B16"/>
    <mergeCell ref="C15:C16"/>
    <mergeCell ref="H15:H16"/>
    <mergeCell ref="J15:J16"/>
    <mergeCell ref="K15:K16"/>
    <mergeCell ref="L15:L16"/>
    <mergeCell ref="M15:M16"/>
    <mergeCell ref="N15:N16"/>
    <mergeCell ref="O15:O16"/>
    <mergeCell ref="P11:P12"/>
    <mergeCell ref="B13:B14"/>
    <mergeCell ref="C13:C14"/>
    <mergeCell ref="H13:H14"/>
    <mergeCell ref="J13:J14"/>
    <mergeCell ref="K13:K14"/>
    <mergeCell ref="L13:L14"/>
    <mergeCell ref="M13:M14"/>
    <mergeCell ref="N13:N14"/>
    <mergeCell ref="O13:O14"/>
    <mergeCell ref="P13:P14"/>
    <mergeCell ref="B11:B12"/>
    <mergeCell ref="C11:C12"/>
    <mergeCell ref="H11:H12"/>
    <mergeCell ref="J11:J12"/>
    <mergeCell ref="K11:K12"/>
    <mergeCell ref="L11:L12"/>
    <mergeCell ref="M11:M12"/>
    <mergeCell ref="N11:N12"/>
    <mergeCell ref="O11:O12"/>
    <mergeCell ref="P7:P8"/>
    <mergeCell ref="B9:B10"/>
    <mergeCell ref="C9:C10"/>
    <mergeCell ref="H9:H10"/>
    <mergeCell ref="J9:J10"/>
    <mergeCell ref="K9:K10"/>
    <mergeCell ref="L9:L10"/>
    <mergeCell ref="M9:M10"/>
    <mergeCell ref="N9:N10"/>
    <mergeCell ref="O9:O10"/>
    <mergeCell ref="P9:P10"/>
    <mergeCell ref="B7:B8"/>
    <mergeCell ref="C7:C8"/>
    <mergeCell ref="H7:H8"/>
    <mergeCell ref="J7:J8"/>
    <mergeCell ref="K7:K8"/>
    <mergeCell ref="L7:L8"/>
    <mergeCell ref="M7:M8"/>
    <mergeCell ref="N7:N8"/>
    <mergeCell ref="O7:O8"/>
    <mergeCell ref="B4:P4"/>
    <mergeCell ref="B5:B6"/>
    <mergeCell ref="C5:C6"/>
    <mergeCell ref="H5:H6"/>
    <mergeCell ref="J5:J6"/>
    <mergeCell ref="K5:K6"/>
    <mergeCell ref="L5:L6"/>
    <mergeCell ref="M5:M6"/>
    <mergeCell ref="N5:N6"/>
    <mergeCell ref="O5:O6"/>
    <mergeCell ref="P5:P6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文山110.1-2月 (幼)  </vt:lpstr>
      <vt:lpstr>'文山110.1-2月 (幼)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digua1107@gmail.com</cp:lastModifiedBy>
  <cp:lastPrinted>2020-12-28T02:57:01Z</cp:lastPrinted>
  <dcterms:created xsi:type="dcterms:W3CDTF">2020-12-28T02:56:51Z</dcterms:created>
  <dcterms:modified xsi:type="dcterms:W3CDTF">2020-12-31T00:50:35Z</dcterms:modified>
</cp:coreProperties>
</file>