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我的雲端硬碟\雲端\營養午餐\110學年度第1學期午餐工作\菜單\11011\"/>
    </mc:Choice>
  </mc:AlternateContent>
  <bookViews>
    <workbookView xWindow="390" yWindow="390" windowWidth="13995" windowHeight="15405"/>
  </bookViews>
  <sheets>
    <sheet name="文山110.11  " sheetId="1" r:id="rId1"/>
  </sheets>
  <definedNames>
    <definedName name="_xlnm.Print_Area" localSheetId="0">'文山110.11  '!$A$1:$Q$46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8" i="1" l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<sst xmlns="http://schemas.openxmlformats.org/spreadsheetml/2006/main" count="242" uniqueCount="183">
  <si>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</si>
  <si>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</si>
  <si>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</si>
  <si>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</si>
  <si>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</si>
  <si>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</si>
  <si>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</si>
  <si>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</si>
  <si>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</si>
  <si>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</si>
  <si>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</si>
  <si>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</si>
  <si>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</si>
  <si>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</si>
  <si>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一</t>
    <phoneticPr fontId="3" type="noConversion"/>
  </si>
  <si>
    <t>黑芝麻飯</t>
    <phoneticPr fontId="3" type="noConversion"/>
  </si>
  <si>
    <t>三杯杏鮑菇</t>
    <phoneticPr fontId="3" type="noConversion"/>
  </si>
  <si>
    <t>鮮菇蒸蛋</t>
    <phoneticPr fontId="3" type="noConversion"/>
  </si>
  <si>
    <t>銀芽炒豆乾</t>
    <phoneticPr fontId="3" type="noConversion"/>
  </si>
  <si>
    <t>產銷履歷蔬菜</t>
    <phoneticPr fontId="3" type="noConversion"/>
  </si>
  <si>
    <t>客家米粉湯</t>
    <phoneticPr fontId="3" type="noConversion"/>
  </si>
  <si>
    <t>V</t>
    <phoneticPr fontId="3" type="noConversion"/>
  </si>
  <si>
    <t>蔬食日</t>
    <phoneticPr fontId="3" type="noConversion"/>
  </si>
  <si>
    <t>杏鮑菇.九層塔/燒</t>
    <phoneticPr fontId="3" type="noConversion"/>
  </si>
  <si>
    <t>雞蛋Q.香菇Q/蒸</t>
    <phoneticPr fontId="3" type="noConversion"/>
  </si>
  <si>
    <t>豆干片.豆芽Q.紅蘿蔔Q/炒</t>
    <phoneticPr fontId="3" type="noConversion"/>
  </si>
  <si>
    <t>粗米粉.香菇.芹菜</t>
    <phoneticPr fontId="3" type="noConversion"/>
  </si>
  <si>
    <t>二</t>
    <phoneticPr fontId="3" type="noConversion"/>
  </si>
  <si>
    <t>肉絲炒麵</t>
    <phoneticPr fontId="3" type="noConversion"/>
  </si>
  <si>
    <t>鹹酥雞</t>
    <phoneticPr fontId="3" type="noConversion"/>
  </si>
  <si>
    <t>茄汁甜條</t>
    <phoneticPr fontId="3" type="noConversion"/>
  </si>
  <si>
    <t>豆皮炒花椰</t>
    <phoneticPr fontId="3" type="noConversion"/>
  </si>
  <si>
    <t>有機蔬菜</t>
    <phoneticPr fontId="3" type="noConversion"/>
  </si>
  <si>
    <t>味噌豆腐湯</t>
    <phoneticPr fontId="3" type="noConversion"/>
  </si>
  <si>
    <t>雞肉S/炸</t>
    <phoneticPr fontId="3" type="noConversion"/>
  </si>
  <si>
    <t>甜不辣.時蔬Q/炒</t>
    <phoneticPr fontId="3" type="noConversion"/>
  </si>
  <si>
    <t>花椰菜Q.豆皮/炒</t>
    <phoneticPr fontId="3" type="noConversion"/>
  </si>
  <si>
    <t>豆腐.味噌</t>
    <phoneticPr fontId="3" type="noConversion"/>
  </si>
  <si>
    <t>四</t>
    <phoneticPr fontId="3" type="noConversion"/>
  </si>
  <si>
    <t>五穀飯</t>
    <phoneticPr fontId="3" type="noConversion"/>
  </si>
  <si>
    <t>醬燒魚丁</t>
    <phoneticPr fontId="3" type="noConversion"/>
  </si>
  <si>
    <t>台式炒蛋</t>
    <phoneticPr fontId="3" type="noConversion"/>
  </si>
  <si>
    <t>義式肉醬</t>
    <phoneticPr fontId="3" type="noConversion"/>
  </si>
  <si>
    <t>南瓜濃湯</t>
    <phoneticPr fontId="3" type="noConversion"/>
  </si>
  <si>
    <t>鯰魚丁Q.洋蔥Q/燒</t>
    <phoneticPr fontId="3" type="noConversion"/>
  </si>
  <si>
    <t>雞蛋Q.碎菜脯/炒</t>
    <phoneticPr fontId="3" type="noConversion"/>
  </si>
  <si>
    <t>絞肉S.蕃茄Q.豆薯Q/煮</t>
    <phoneticPr fontId="3" type="noConversion"/>
  </si>
  <si>
    <t>南瓜.玉米.雞蛋</t>
    <phoneticPr fontId="3" type="noConversion"/>
  </si>
  <si>
    <t>五</t>
    <phoneticPr fontId="3" type="noConversion"/>
  </si>
  <si>
    <t>香Q白飯</t>
    <phoneticPr fontId="3" type="noConversion"/>
  </si>
  <si>
    <t>黑胡椒豬排</t>
    <phoneticPr fontId="3" type="noConversion"/>
  </si>
  <si>
    <t>田園時蔬</t>
    <phoneticPr fontId="3" type="noConversion"/>
  </si>
  <si>
    <t>金茸蒲瓜</t>
    <phoneticPr fontId="3" type="noConversion"/>
  </si>
  <si>
    <t>有機蔬菜</t>
    <phoneticPr fontId="24" type="noConversion"/>
  </si>
  <si>
    <t>青木瓜雞湯</t>
    <phoneticPr fontId="3" type="noConversion"/>
  </si>
  <si>
    <t>豬排Q/燒</t>
    <phoneticPr fontId="3" type="noConversion"/>
  </si>
  <si>
    <t>洋芋Q.毛豆Q.絞肉S.紅蘿蔔Q/煮</t>
    <phoneticPr fontId="3" type="noConversion"/>
  </si>
  <si>
    <t>蒲瓜.金針菇/炒</t>
    <phoneticPr fontId="3" type="noConversion"/>
  </si>
  <si>
    <t>青木瓜.雞肉</t>
    <phoneticPr fontId="3" type="noConversion"/>
  </si>
  <si>
    <t>麥片飯</t>
    <phoneticPr fontId="3" type="noConversion"/>
  </si>
  <si>
    <t>蕃茄炒蛋</t>
    <phoneticPr fontId="3" type="noConversion"/>
  </si>
  <si>
    <t>豆皮高麗菜</t>
    <phoneticPr fontId="3" type="noConversion"/>
  </si>
  <si>
    <t>酸菜滷麵腸</t>
    <phoneticPr fontId="3" type="noConversion"/>
  </si>
  <si>
    <t>海帶豆腐湯</t>
    <phoneticPr fontId="3" type="noConversion"/>
  </si>
  <si>
    <t>雞蛋Q.蕃茄Q/炒</t>
    <phoneticPr fontId="3" type="noConversion"/>
  </si>
  <si>
    <t>高麗菜Q.豆皮/炒</t>
    <phoneticPr fontId="3" type="noConversion"/>
  </si>
  <si>
    <t>酸菜.麵腸/滷</t>
    <phoneticPr fontId="3" type="noConversion"/>
  </si>
  <si>
    <t>海帶芽.豆腐</t>
    <phoneticPr fontId="3" type="noConversion"/>
  </si>
  <si>
    <t>招牌炒飯</t>
    <phoneticPr fontId="3" type="noConversion"/>
  </si>
  <si>
    <t>香酥魚排</t>
    <phoneticPr fontId="3" type="noConversion"/>
  </si>
  <si>
    <t>滷味燙</t>
    <phoneticPr fontId="3" type="noConversion"/>
  </si>
  <si>
    <t>螞蟻上樹</t>
    <phoneticPr fontId="3" type="noConversion"/>
  </si>
  <si>
    <t>榨菜三絲湯</t>
    <phoneticPr fontId="3" type="noConversion"/>
  </si>
  <si>
    <t>虱目魚排/炸</t>
    <phoneticPr fontId="3" type="noConversion"/>
  </si>
  <si>
    <t>海帶.百頁.杏鮑菇Q/滷</t>
    <phoneticPr fontId="3" type="noConversion"/>
  </si>
  <si>
    <t>冬粉.絞肉S.紅蘿蔔Q.木耳Q/炒</t>
    <phoneticPr fontId="3" type="noConversion"/>
  </si>
  <si>
    <t>榨菜絲.肉絲.金針菇</t>
    <phoneticPr fontId="3" type="noConversion"/>
  </si>
  <si>
    <t>燕麥飯</t>
    <phoneticPr fontId="3" type="noConversion"/>
  </si>
  <si>
    <t>三杯雞</t>
    <phoneticPr fontId="3" type="noConversion"/>
  </si>
  <si>
    <t>玉米肉茸</t>
    <phoneticPr fontId="3" type="noConversion"/>
  </si>
  <si>
    <t>白菜滷</t>
  </si>
  <si>
    <t>酸菜筍片湯</t>
    <phoneticPr fontId="3" type="noConversion"/>
  </si>
  <si>
    <t>雞肉S.米血/燒</t>
    <phoneticPr fontId="3" type="noConversion"/>
  </si>
  <si>
    <t>玉米粒Q.絞肉S.紅蘿蔔Q/煮</t>
    <phoneticPr fontId="3" type="noConversion"/>
  </si>
  <si>
    <t>大白菜Q.香菇Q.紅蘿蔔Q/滷</t>
    <phoneticPr fontId="3" type="noConversion"/>
  </si>
  <si>
    <t>酸菜.筍片</t>
    <phoneticPr fontId="3" type="noConversion"/>
  </si>
  <si>
    <t>花生豬腳扣肉</t>
    <phoneticPr fontId="3" type="noConversion"/>
  </si>
  <si>
    <t>洋蔥炒蛋</t>
    <phoneticPr fontId="3" type="noConversion"/>
  </si>
  <si>
    <t>塔香海茸</t>
    <phoneticPr fontId="3" type="noConversion"/>
  </si>
  <si>
    <t>綠豆薏仁湯</t>
    <phoneticPr fontId="3" type="noConversion"/>
  </si>
  <si>
    <t>豬肉S.豬腳丁Q.花生/滷</t>
    <phoneticPr fontId="3" type="noConversion"/>
  </si>
  <si>
    <t>洋蔥Q.雞蛋Q/炒</t>
    <phoneticPr fontId="3" type="noConversion"/>
  </si>
  <si>
    <t>海茸.九層塔/煮</t>
    <phoneticPr fontId="3" type="noConversion"/>
  </si>
  <si>
    <t>綠豆.薏仁</t>
    <phoneticPr fontId="3" type="noConversion"/>
  </si>
  <si>
    <t>麻油杏鮑菇</t>
    <phoneticPr fontId="3" type="noConversion"/>
  </si>
  <si>
    <t>筍乾油腐</t>
    <phoneticPr fontId="3" type="noConversion"/>
  </si>
  <si>
    <t>木須滑蛋</t>
    <phoneticPr fontId="3" type="noConversion"/>
  </si>
  <si>
    <t>珍珠紫菜湯</t>
    <phoneticPr fontId="3" type="noConversion"/>
  </si>
  <si>
    <t>杏鮑菇Q.高麗菜Q.九層塔/燒</t>
    <phoneticPr fontId="3" type="noConversion"/>
  </si>
  <si>
    <t>油豆腐.筍干/滷</t>
    <phoneticPr fontId="3" type="noConversion"/>
  </si>
  <si>
    <t>木耳Q.雞蛋Q/炒</t>
    <phoneticPr fontId="3" type="noConversion"/>
  </si>
  <si>
    <t>紫菜.玉米</t>
    <phoneticPr fontId="3" type="noConversion"/>
  </si>
  <si>
    <t>薏仁飯</t>
    <phoneticPr fontId="3" type="noConversion"/>
  </si>
  <si>
    <t>玉米蒸肉餅</t>
    <phoneticPr fontId="3" type="noConversion"/>
  </si>
  <si>
    <t>紅蘿蔔炒蛋</t>
    <phoneticPr fontId="3" type="noConversion"/>
  </si>
  <si>
    <t>白醬洋芋</t>
    <phoneticPr fontId="3" type="noConversion"/>
  </si>
  <si>
    <t>蘿蔔湯</t>
    <phoneticPr fontId="3" type="noConversion"/>
  </si>
  <si>
    <t>絞肉S.玉米Q/蒸</t>
    <phoneticPr fontId="3" type="noConversion"/>
  </si>
  <si>
    <t>紅蘿蔔Q.雞蛋Q/炒</t>
    <phoneticPr fontId="3" type="noConversion"/>
  </si>
  <si>
    <t>洋芋.杏鮑菇/煮</t>
    <phoneticPr fontId="3" type="noConversion"/>
  </si>
  <si>
    <t>蘿蔔.芹菜</t>
    <phoneticPr fontId="3" type="noConversion"/>
  </si>
  <si>
    <t>古早味滷肉飯</t>
    <phoneticPr fontId="3" type="noConversion"/>
  </si>
  <si>
    <t>蜜燒翅小腿*2</t>
    <phoneticPr fontId="3" type="noConversion"/>
  </si>
  <si>
    <t>三杯蘿蔔糕</t>
    <phoneticPr fontId="3" type="noConversion"/>
  </si>
  <si>
    <t>脆炒蒲瓜</t>
    <phoneticPr fontId="3" type="noConversion"/>
  </si>
  <si>
    <t>豆薯蛋花湯</t>
    <phoneticPr fontId="3" type="noConversion"/>
  </si>
  <si>
    <t>絞肉.紅蔥頭.香菇</t>
    <phoneticPr fontId="3" type="noConversion"/>
  </si>
  <si>
    <t>翅小腿S/燒</t>
    <phoneticPr fontId="3" type="noConversion"/>
  </si>
  <si>
    <t>蘿蔔糕.九層塔/燒</t>
    <phoneticPr fontId="3" type="noConversion"/>
  </si>
  <si>
    <t>蒲瓜Q.紅蘿蔔Q/炒</t>
    <phoneticPr fontId="3" type="noConversion"/>
  </si>
  <si>
    <t>豆薯.雞蛋</t>
    <phoneticPr fontId="3" type="noConversion"/>
  </si>
  <si>
    <t>糖醋魚丁</t>
    <phoneticPr fontId="3" type="noConversion"/>
  </si>
  <si>
    <t>瓜仔肉</t>
    <phoneticPr fontId="3" type="noConversion"/>
  </si>
  <si>
    <t>蕃茄白花</t>
    <phoneticPr fontId="3" type="noConversion"/>
  </si>
  <si>
    <t>佛手瓜湯</t>
    <phoneticPr fontId="3" type="noConversion"/>
  </si>
  <si>
    <t>魚丁S.洋蔥Q/燒</t>
    <phoneticPr fontId="3" type="noConversion"/>
  </si>
  <si>
    <t>絞瓜.絞肉S.冬瓜Q/煮</t>
    <phoneticPr fontId="3" type="noConversion"/>
  </si>
  <si>
    <t>白花菜Q.蕃茄Q/炒</t>
    <phoneticPr fontId="3" type="noConversion"/>
  </si>
  <si>
    <t>佛手瓜.金針菇</t>
    <phoneticPr fontId="3" type="noConversion"/>
  </si>
  <si>
    <t>腰果素雞片</t>
    <phoneticPr fontId="3" type="noConversion"/>
  </si>
  <si>
    <t>三色炒蛋</t>
    <phoneticPr fontId="3" type="noConversion"/>
  </si>
  <si>
    <t>鮮菇高麗菜</t>
    <phoneticPr fontId="3" type="noConversion"/>
  </si>
  <si>
    <t>酸辣湯</t>
    <phoneticPr fontId="3" type="noConversion"/>
  </si>
  <si>
    <t>腰果.素雞/燒</t>
    <phoneticPr fontId="3" type="noConversion"/>
  </si>
  <si>
    <t>雞蛋Q.三色丁/炒</t>
    <phoneticPr fontId="3" type="noConversion"/>
  </si>
  <si>
    <t>高麗菜Q.香菇Q/炒</t>
    <phoneticPr fontId="3" type="noConversion"/>
  </si>
  <si>
    <t>豆腐.紅蘿蔔.木耳.筍絲</t>
    <phoneticPr fontId="3" type="noConversion"/>
  </si>
  <si>
    <t>日式和風拌麵</t>
    <phoneticPr fontId="3" type="noConversion"/>
  </si>
  <si>
    <t>海苔炸雞</t>
    <phoneticPr fontId="3" type="noConversion"/>
  </si>
  <si>
    <t>鮮肉包</t>
    <phoneticPr fontId="3" type="noConversion"/>
  </si>
  <si>
    <t>彩繪豆包</t>
    <phoneticPr fontId="3" type="noConversion"/>
  </si>
  <si>
    <t>肉骨茶湯</t>
    <phoneticPr fontId="3" type="noConversion"/>
  </si>
  <si>
    <t>雞肉S.海苔/炸</t>
    <phoneticPr fontId="3" type="noConversion"/>
  </si>
  <si>
    <t>包子S/蒸</t>
    <phoneticPr fontId="3" type="noConversion"/>
  </si>
  <si>
    <t>豆包.豆芽Q.紅蘿蔔Q.木耳Q/炒</t>
    <phoneticPr fontId="3" type="noConversion"/>
  </si>
  <si>
    <t>豆薯.肉片</t>
    <phoneticPr fontId="3" type="noConversion"/>
  </si>
  <si>
    <t>蒜香肉排</t>
    <phoneticPr fontId="3" type="noConversion"/>
  </si>
  <si>
    <t>鐵板豆腐</t>
    <phoneticPr fontId="3" type="noConversion"/>
  </si>
  <si>
    <t>芹香黑輪</t>
    <phoneticPr fontId="3" type="noConversion"/>
  </si>
  <si>
    <t>紅豆珍珠湯</t>
    <phoneticPr fontId="3" type="noConversion"/>
  </si>
  <si>
    <t>水果</t>
    <phoneticPr fontId="3" type="noConversion"/>
  </si>
  <si>
    <t>肉排Q/燒</t>
    <phoneticPr fontId="3" type="noConversion"/>
  </si>
  <si>
    <t>豆腐.絞肉S/燒</t>
    <phoneticPr fontId="3" type="noConversion"/>
  </si>
  <si>
    <t>芹菜Q.黑輪/炒</t>
    <phoneticPr fontId="3" type="noConversion"/>
  </si>
  <si>
    <t>紅豆.珍珠</t>
    <phoneticPr fontId="3" type="noConversion"/>
  </si>
  <si>
    <t>糙米飯</t>
    <phoneticPr fontId="3" type="noConversion"/>
  </si>
  <si>
    <t>沙茶雞丁</t>
    <phoneticPr fontId="3" type="noConversion"/>
  </si>
  <si>
    <t>紅燒獅子頭</t>
    <phoneticPr fontId="3" type="noConversion"/>
  </si>
  <si>
    <t>炒三絲</t>
    <phoneticPr fontId="3" type="noConversion"/>
  </si>
  <si>
    <t>蕃茄蔬菜湯</t>
    <phoneticPr fontId="3" type="noConversion"/>
  </si>
  <si>
    <t>雞肉S.洋蔥Q/燒</t>
    <phoneticPr fontId="3" type="noConversion"/>
  </si>
  <si>
    <t>獅子頭S.大白菜Q/燒</t>
    <phoneticPr fontId="3" type="noConversion"/>
  </si>
  <si>
    <t>結頭菜Q.肉絲S.紅蘿蔔Q/炒</t>
    <phoneticPr fontId="3" type="noConversion"/>
  </si>
  <si>
    <t>蔬菜.蕃茄</t>
    <phoneticPr fontId="3" type="noConversion"/>
  </si>
  <si>
    <t>綜合滷味</t>
    <phoneticPr fontId="3" type="noConversion"/>
  </si>
  <si>
    <t>毛豆炒蛋</t>
    <phoneticPr fontId="3" type="noConversion"/>
  </si>
  <si>
    <t>甘梅地瓜條</t>
    <phoneticPr fontId="3" type="noConversion"/>
  </si>
  <si>
    <t>日式和風湯</t>
    <phoneticPr fontId="3" type="noConversion"/>
  </si>
  <si>
    <t>蘿蔔Q.豆干.杏鮑菇Q/滷</t>
    <phoneticPr fontId="3" type="noConversion"/>
  </si>
  <si>
    <t>毛豆.雞蛋Q.玉米Q/炒</t>
    <phoneticPr fontId="3" type="noConversion"/>
  </si>
  <si>
    <t>地瓜Q/炸</t>
    <phoneticPr fontId="3" type="noConversion"/>
  </si>
  <si>
    <t>海帶芽.豆芽.味噌</t>
    <phoneticPr fontId="3" type="noConversion"/>
  </si>
  <si>
    <t>紅藜胚芽飯</t>
    <phoneticPr fontId="3" type="noConversion"/>
  </si>
  <si>
    <t>五香滷翅</t>
    <phoneticPr fontId="3" type="noConversion"/>
  </si>
  <si>
    <t>季豆炒雙色</t>
    <phoneticPr fontId="3" type="noConversion"/>
  </si>
  <si>
    <t>巧達濃湯</t>
    <phoneticPr fontId="3" type="noConversion"/>
  </si>
  <si>
    <t>雞翅S/滷</t>
    <phoneticPr fontId="3" type="noConversion"/>
  </si>
  <si>
    <t>四季豆Q.豆薯Q.紅蘿蔔Q/炒</t>
    <phoneticPr fontId="3" type="noConversion"/>
  </si>
  <si>
    <t>洋芋.玉米.雞蛋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</si>
  <si>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</si>
  <si>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**每月最後一週四供應水果</t>
    <phoneticPr fontId="3" type="noConversion"/>
  </si>
  <si>
    <t>★本廠一律使用「國產生鮮肉品」，產地：台灣。</t>
    <phoneticPr fontId="3" type="noConversion"/>
  </si>
  <si>
    <t>**台灣農產生產追溯(Q)/台灣優良農產品(CAS)/產地-台灣(T)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</si>
</sst>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古印體"/>
      <family val="4"/>
      <charset val="136"/>
    </font>
    <font>
      <sz val="8"/>
      <name val="華康古印體"/>
      <family val="4"/>
      <charset val="136"/>
    </font>
    <font>
      <sz val="12"/>
      <color theme="1"/>
      <name val="華康皮皮體W5"/>
      <family val="5"/>
      <charset val="136"/>
    </font>
    <font>
      <sz val="16"/>
      <color theme="1"/>
      <name val="華康皮皮體W5"/>
      <family val="5"/>
      <charset val="136"/>
    </font>
    <font>
      <sz val="14"/>
      <color theme="1"/>
      <name val="華康皮皮體W5"/>
      <family val="5"/>
      <charset val="136"/>
    </font>
    <font>
      <sz val="12"/>
      <name val="新細明體"/>
      <family val="1"/>
      <charset val="136"/>
    </font>
    <font>
      <sz val="8"/>
      <color theme="1"/>
      <name val="華康皮皮體W5"/>
      <family val="5"/>
      <charset val="136"/>
    </font>
    <font>
      <sz val="13"/>
      <name val="華康皮皮體W5"/>
      <family val="5"/>
      <charset val="136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8"/>
      <name val="華康皮皮體W5"/>
      <family val="5"/>
      <charset val="136"/>
    </font>
    <font>
      <sz val="13"/>
      <color theme="1"/>
      <name val="華康皮皮體W5"/>
      <family val="5"/>
      <charset val="136"/>
    </font>
    <font>
      <sz val="12"/>
      <name val="華康皮皮體W5"/>
      <family val="5"/>
      <charset val="136"/>
    </font>
    <font>
      <sz val="9"/>
      <name val="新細明體"/>
      <family val="1"/>
      <charset val="136"/>
      <scheme val="minor"/>
    </font>
    <font>
      <sz val="13"/>
      <color rgb="FFFF0000"/>
      <name val="華康皮皮體W5"/>
      <family val="5"/>
      <charset val="136"/>
    </font>
    <font>
      <sz val="8"/>
      <color rgb="FFFF0000"/>
      <name val="華康皮皮體W5"/>
      <family val="5"/>
      <charset val="136"/>
    </font>
    <font>
      <sz val="14"/>
      <name val="華康皮皮體W5"/>
      <family val="5"/>
      <charset val="136"/>
    </font>
    <font>
      <sz val="12"/>
      <color theme="1"/>
      <name val="華康古印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</cellStyleXfs>
  <cellXfs count="152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shrinkToFit="1"/>
    </xf>
    <xf numFmtId="0" fontId="14" fillId="2" borderId="7" xfId="2" applyFont="1" applyFill="1" applyBorder="1" applyAlignment="1">
      <alignment horizontal="center" vertical="center" shrinkToFit="1"/>
    </xf>
    <xf numFmtId="0" fontId="15" fillId="2" borderId="7" xfId="2" applyFont="1" applyFill="1" applyBorder="1" applyAlignment="1">
      <alignment horizontal="center" vertical="center" shrinkToFit="1"/>
    </xf>
    <xf numFmtId="0" fontId="18" fillId="2" borderId="7" xfId="2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7" fillId="2" borderId="12" xfId="2" applyFont="1" applyFill="1" applyBorder="1" applyAlignment="1">
      <alignment horizontal="center" vertical="center" shrinkToFit="1"/>
    </xf>
    <xf numFmtId="0" fontId="21" fillId="2" borderId="11" xfId="2" applyFont="1" applyFill="1" applyBorder="1" applyAlignment="1">
      <alignment horizontal="center" vertical="center" shrinkToFit="1"/>
    </xf>
    <xf numFmtId="0" fontId="14" fillId="3" borderId="16" xfId="2" applyFont="1" applyFill="1" applyBorder="1" applyAlignment="1">
      <alignment horizontal="center" vertical="center" shrinkToFit="1"/>
    </xf>
    <xf numFmtId="0" fontId="15" fillId="2" borderId="16" xfId="2" applyFont="1" applyFill="1" applyBorder="1" applyAlignment="1">
      <alignment horizontal="center" vertical="center" shrinkToFit="1"/>
    </xf>
    <xf numFmtId="0" fontId="22" fillId="2" borderId="16" xfId="2" applyFont="1" applyFill="1" applyBorder="1" applyAlignment="1">
      <alignment horizontal="center" vertical="center" shrinkToFit="1"/>
    </xf>
    <xf numFmtId="0" fontId="17" fillId="3" borderId="21" xfId="2" applyFont="1" applyFill="1" applyBorder="1" applyAlignment="1">
      <alignment horizontal="center" vertical="center" shrinkToFit="1"/>
    </xf>
    <xf numFmtId="0" fontId="17" fillId="2" borderId="20" xfId="2" applyFont="1" applyFill="1" applyBorder="1" applyAlignment="1">
      <alignment horizontal="center" vertical="center" shrinkToFit="1"/>
    </xf>
    <xf numFmtId="0" fontId="18" fillId="2" borderId="16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shrinkToFit="1"/>
    </xf>
    <xf numFmtId="0" fontId="23" fillId="2" borderId="16" xfId="2" applyFont="1" applyFill="1" applyBorder="1" applyAlignment="1">
      <alignment horizontal="center" vertical="center" shrinkToFit="1"/>
    </xf>
    <xf numFmtId="0" fontId="21" fillId="2" borderId="20" xfId="2" applyFont="1" applyFill="1" applyBorder="1" applyAlignment="1">
      <alignment horizontal="center" vertical="center" shrinkToFit="1"/>
    </xf>
    <xf numFmtId="0" fontId="17" fillId="2" borderId="27" xfId="2" applyFont="1" applyFill="1" applyBorder="1" applyAlignment="1">
      <alignment horizontal="center" vertical="center" shrinkToFit="1"/>
    </xf>
    <xf numFmtId="0" fontId="17" fillId="2" borderId="28" xfId="2" applyFont="1" applyFill="1" applyBorder="1" applyAlignment="1">
      <alignment horizontal="center" vertical="center" shrinkToFit="1"/>
    </xf>
    <xf numFmtId="0" fontId="17" fillId="2" borderId="29" xfId="2" applyFont="1" applyFill="1" applyBorder="1" applyAlignment="1">
      <alignment horizontal="center" vertical="center" shrinkToFit="1"/>
    </xf>
    <xf numFmtId="0" fontId="17" fillId="2" borderId="21" xfId="2" applyFont="1" applyFill="1" applyBorder="1" applyAlignment="1">
      <alignment horizontal="center" vertical="center" shrinkToFit="1"/>
    </xf>
    <xf numFmtId="0" fontId="15" fillId="2" borderId="18" xfId="2" applyFont="1" applyFill="1" applyBorder="1" applyAlignment="1">
      <alignment horizontal="center" vertical="center" shrinkToFit="1"/>
    </xf>
    <xf numFmtId="0" fontId="18" fillId="2" borderId="31" xfId="2" applyFont="1" applyFill="1" applyBorder="1" applyAlignment="1">
      <alignment horizontal="center" vertical="center" shrinkToFit="1"/>
    </xf>
    <xf numFmtId="0" fontId="17" fillId="3" borderId="12" xfId="2" applyFont="1" applyFill="1" applyBorder="1" applyAlignment="1">
      <alignment horizontal="center" vertical="center" shrinkToFit="1"/>
    </xf>
    <xf numFmtId="0" fontId="17" fillId="2" borderId="13" xfId="2" applyFont="1" applyFill="1" applyBorder="1" applyAlignment="1">
      <alignment horizontal="center" vertical="center" shrinkToFit="1"/>
    </xf>
    <xf numFmtId="0" fontId="21" fillId="2" borderId="12" xfId="2" applyFont="1" applyFill="1" applyBorder="1" applyAlignment="1">
      <alignment horizontal="center" vertical="center" shrinkToFit="1"/>
    </xf>
    <xf numFmtId="0" fontId="18" fillId="2" borderId="33" xfId="2" applyFont="1" applyFill="1" applyBorder="1" applyAlignment="1">
      <alignment horizontal="center" vertical="center" shrinkToFit="1"/>
    </xf>
    <xf numFmtId="0" fontId="21" fillId="2" borderId="34" xfId="2" applyFont="1" applyFill="1" applyBorder="1" applyAlignment="1">
      <alignment horizontal="center" vertical="center" shrinkToFit="1"/>
    </xf>
    <xf numFmtId="0" fontId="25" fillId="2" borderId="33" xfId="2" applyFont="1" applyFill="1" applyBorder="1" applyAlignment="1">
      <alignment horizontal="center" vertical="center" shrinkToFit="1"/>
    </xf>
    <xf numFmtId="0" fontId="21" fillId="2" borderId="28" xfId="2" applyFont="1" applyFill="1" applyBorder="1" applyAlignment="1">
      <alignment horizontal="center" vertical="center" shrinkToFit="1"/>
    </xf>
    <xf numFmtId="0" fontId="26" fillId="2" borderId="37" xfId="2" applyFont="1" applyFill="1" applyBorder="1" applyAlignment="1">
      <alignment horizontal="center" vertical="center" shrinkToFit="1"/>
    </xf>
    <xf numFmtId="0" fontId="18" fillId="2" borderId="40" xfId="2" applyFont="1" applyFill="1" applyBorder="1" applyAlignment="1">
      <alignment horizontal="center" vertical="center" shrinkToFit="1"/>
    </xf>
    <xf numFmtId="0" fontId="22" fillId="2" borderId="41" xfId="2" applyFont="1" applyFill="1" applyBorder="1" applyAlignment="1">
      <alignment horizontal="center" vertical="center" shrinkToFit="1"/>
    </xf>
    <xf numFmtId="0" fontId="27" fillId="2" borderId="16" xfId="2" applyFont="1" applyFill="1" applyBorder="1" applyAlignment="1">
      <alignment horizontal="center" vertical="center" shrinkToFit="1"/>
    </xf>
    <xf numFmtId="0" fontId="21" fillId="2" borderId="21" xfId="2" applyFont="1" applyFill="1" applyBorder="1" applyAlignment="1">
      <alignment horizontal="center" vertical="center" shrinkToFit="1"/>
    </xf>
    <xf numFmtId="0" fontId="17" fillId="3" borderId="11" xfId="2" applyFont="1" applyFill="1" applyBorder="1" applyAlignment="1">
      <alignment horizontal="center" vertical="center" shrinkToFit="1"/>
    </xf>
    <xf numFmtId="0" fontId="25" fillId="2" borderId="41" xfId="2" applyFont="1" applyFill="1" applyBorder="1" applyAlignment="1">
      <alignment horizontal="center" vertical="center" shrinkToFit="1"/>
    </xf>
    <xf numFmtId="0" fontId="26" fillId="2" borderId="20" xfId="2" applyFont="1" applyFill="1" applyBorder="1" applyAlignment="1">
      <alignment horizontal="center" vertical="center" wrapText="1" shrinkToFit="1"/>
    </xf>
    <xf numFmtId="0" fontId="23" fillId="2" borderId="41" xfId="2" applyFont="1" applyFill="1" applyBorder="1" applyAlignment="1">
      <alignment horizontal="center" vertical="center" shrinkToFit="1"/>
    </xf>
    <xf numFmtId="0" fontId="15" fillId="2" borderId="41" xfId="2" applyFont="1" applyFill="1" applyBorder="1" applyAlignment="1">
      <alignment horizontal="center" vertical="center" shrinkToFit="1"/>
    </xf>
    <xf numFmtId="0" fontId="18" fillId="2" borderId="41" xfId="2" applyFont="1" applyFill="1" applyBorder="1" applyAlignment="1">
      <alignment horizontal="center" vertical="center" shrinkToFit="1"/>
    </xf>
    <xf numFmtId="0" fontId="21" fillId="2" borderId="44" xfId="2" applyFont="1" applyFill="1" applyBorder="1" applyAlignment="1">
      <alignment horizontal="center" vertical="center" shrinkToFit="1"/>
    </xf>
    <xf numFmtId="0" fontId="17" fillId="2" borderId="47" xfId="2" applyFont="1" applyFill="1" applyBorder="1" applyAlignment="1">
      <alignment horizontal="center" vertical="center" shrinkToFit="1"/>
    </xf>
    <xf numFmtId="0" fontId="17" fillId="2" borderId="44" xfId="2" applyFont="1" applyFill="1" applyBorder="1" applyAlignment="1">
      <alignment horizontal="center" vertical="center" shrinkToFit="1"/>
    </xf>
    <xf numFmtId="0" fontId="21" fillId="2" borderId="47" xfId="2" applyFont="1" applyFill="1" applyBorder="1" applyAlignment="1">
      <alignment horizontal="center" vertical="center" shrinkToFit="1"/>
    </xf>
    <xf numFmtId="0" fontId="15" fillId="3" borderId="7" xfId="2" applyFont="1" applyFill="1" applyBorder="1" applyAlignment="1">
      <alignment horizontal="center" vertical="center" shrinkToFit="1"/>
    </xf>
    <xf numFmtId="0" fontId="17" fillId="3" borderId="20" xfId="2" applyFont="1" applyFill="1" applyBorder="1" applyAlignment="1">
      <alignment horizontal="center" vertical="center" shrinkToFit="1"/>
    </xf>
    <xf numFmtId="0" fontId="21" fillId="2" borderId="44" xfId="2" applyFont="1" applyFill="1" applyBorder="1" applyAlignment="1">
      <alignment horizontal="center" vertical="center" wrapText="1" shrinkToFit="1"/>
    </xf>
    <xf numFmtId="0" fontId="29" fillId="0" borderId="0" xfId="2" applyFont="1" applyAlignment="1">
      <alignment horizontal="left" vertical="center"/>
    </xf>
    <xf numFmtId="0" fontId="31" fillId="0" borderId="0" xfId="0" applyFont="1">
      <alignment vertical="center"/>
    </xf>
    <xf numFmtId="0" fontId="31" fillId="0" borderId="0" xfId="2" applyFont="1">
      <alignment vertical="center"/>
    </xf>
    <xf numFmtId="0" fontId="33" fillId="4" borderId="0" xfId="2" applyFont="1" applyFill="1" applyAlignment="1">
      <alignment vertical="center" wrapText="1"/>
    </xf>
    <xf numFmtId="0" fontId="34" fillId="0" borderId="0" xfId="0" applyFont="1">
      <alignment vertical="center"/>
    </xf>
    <xf numFmtId="0" fontId="19" fillId="2" borderId="16" xfId="1" applyFont="1" applyFill="1" applyBorder="1" applyAlignment="1">
      <alignment horizontal="center" vertical="center" wrapText="1"/>
    </xf>
    <xf numFmtId="0" fontId="19" fillId="2" borderId="44" xfId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 wrapText="1"/>
    </xf>
    <xf numFmtId="0" fontId="20" fillId="2" borderId="44" xfId="1" applyFont="1" applyFill="1" applyBorder="1" applyAlignment="1">
      <alignment horizontal="center" vertical="center" wrapText="1"/>
    </xf>
    <xf numFmtId="177" fontId="19" fillId="2" borderId="18" xfId="1" applyNumberFormat="1" applyFont="1" applyFill="1" applyBorder="1" applyAlignment="1">
      <alignment horizontal="center" vertical="center" wrapText="1"/>
    </xf>
    <xf numFmtId="177" fontId="19" fillId="2" borderId="48" xfId="1" applyNumberFormat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 wrapText="1"/>
    </xf>
    <xf numFmtId="0" fontId="20" fillId="2" borderId="49" xfId="1" applyFont="1" applyFill="1" applyBorder="1" applyAlignment="1">
      <alignment horizontal="center" vertical="center" wrapText="1"/>
    </xf>
    <xf numFmtId="0" fontId="32" fillId="4" borderId="0" xfId="2" applyFont="1" applyFill="1" applyAlignment="1">
      <alignment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19" fillId="2" borderId="20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0" fontId="20" fillId="2" borderId="20" xfId="1" applyFont="1" applyFill="1" applyBorder="1" applyAlignment="1">
      <alignment horizontal="center" vertical="center" wrapText="1"/>
    </xf>
    <xf numFmtId="177" fontId="19" fillId="2" borderId="8" xfId="1" applyNumberFormat="1" applyFont="1" applyFill="1" applyBorder="1" applyAlignment="1">
      <alignment horizontal="center" vertical="center" wrapText="1"/>
    </xf>
    <xf numFmtId="177" fontId="19" fillId="2" borderId="25" xfId="1" applyNumberFormat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0" fontId="20" fillId="2" borderId="26" xfId="1" applyFont="1" applyFill="1" applyBorder="1" applyAlignment="1">
      <alignment horizontal="center" vertical="center" wrapText="1"/>
    </xf>
    <xf numFmtId="176" fontId="11" fillId="2" borderId="15" xfId="2" applyNumberFormat="1" applyFont="1" applyFill="1" applyBorder="1" applyAlignment="1">
      <alignment horizontal="center" vertical="center" shrinkToFit="1"/>
    </xf>
    <xf numFmtId="176" fontId="11" fillId="2" borderId="43" xfId="2" applyNumberFormat="1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12" fillId="2" borderId="44" xfId="2" applyFont="1" applyFill="1" applyBorder="1" applyAlignment="1">
      <alignment horizontal="center" vertical="center" shrinkToFit="1"/>
    </xf>
    <xf numFmtId="0" fontId="13" fillId="2" borderId="16" xfId="2" applyFont="1" applyFill="1" applyBorder="1" applyAlignment="1">
      <alignment horizontal="center" vertical="center" shrinkToFit="1"/>
    </xf>
    <xf numFmtId="0" fontId="13" fillId="2" borderId="44" xfId="0" applyFont="1" applyFill="1" applyBorder="1" applyAlignment="1">
      <alignment horizontal="center" vertical="center" shrinkToFit="1"/>
    </xf>
    <xf numFmtId="0" fontId="17" fillId="2" borderId="18" xfId="3" applyFont="1" applyFill="1" applyBorder="1" applyAlignment="1">
      <alignment horizontal="center" vertical="center" wrapText="1" shrinkToFit="1"/>
    </xf>
    <xf numFmtId="0" fontId="17" fillId="2" borderId="48" xfId="0" applyFont="1" applyFill="1" applyBorder="1" applyAlignment="1">
      <alignment horizontal="center" vertical="center" wrapText="1" shrinkToFit="1"/>
    </xf>
    <xf numFmtId="0" fontId="19" fillId="2" borderId="31" xfId="1" applyFont="1" applyFill="1" applyBorder="1" applyAlignment="1">
      <alignment horizontal="center" vertical="center"/>
    </xf>
    <xf numFmtId="0" fontId="19" fillId="2" borderId="47" xfId="1" applyFont="1" applyFill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/>
    </xf>
    <xf numFmtId="0" fontId="19" fillId="2" borderId="44" xfId="1" applyFont="1" applyFill="1" applyBorder="1" applyAlignment="1">
      <alignment horizontal="center" vertical="center"/>
    </xf>
    <xf numFmtId="0" fontId="19" fillId="2" borderId="41" xfId="1" applyFont="1" applyFill="1" applyBorder="1" applyAlignment="1">
      <alignment horizontal="center" vertical="center" wrapText="1"/>
    </xf>
    <xf numFmtId="0" fontId="20" fillId="2" borderId="41" xfId="1" applyFont="1" applyFill="1" applyBorder="1" applyAlignment="1">
      <alignment horizontal="center" vertical="center" wrapText="1"/>
    </xf>
    <xf numFmtId="177" fontId="19" fillId="2" borderId="42" xfId="1" applyNumberFormat="1" applyFont="1" applyFill="1" applyBorder="1" applyAlignment="1">
      <alignment horizontal="center" vertical="center" wrapText="1"/>
    </xf>
    <xf numFmtId="0" fontId="20" fillId="2" borderId="46" xfId="1" applyFont="1" applyFill="1" applyBorder="1" applyAlignment="1">
      <alignment horizontal="center" vertical="center" wrapText="1"/>
    </xf>
    <xf numFmtId="176" fontId="11" fillId="2" borderId="6" xfId="2" applyNumberFormat="1" applyFont="1" applyFill="1" applyBorder="1" applyAlignment="1">
      <alignment horizontal="center" vertical="center" shrinkToFit="1"/>
    </xf>
    <xf numFmtId="176" fontId="11" fillId="2" borderId="23" xfId="2" applyNumberFormat="1" applyFont="1" applyFill="1" applyBorder="1" applyAlignment="1">
      <alignment horizontal="center" vertical="center" shrinkToFit="1"/>
    </xf>
    <xf numFmtId="0" fontId="12" fillId="2" borderId="7" xfId="2" applyFont="1" applyFill="1" applyBorder="1" applyAlignment="1">
      <alignment horizontal="center" vertical="center" shrinkToFit="1"/>
    </xf>
    <xf numFmtId="0" fontId="28" fillId="2" borderId="20" xfId="0" applyFont="1" applyFill="1" applyBorder="1" applyAlignment="1">
      <alignment horizontal="center" vertical="center" shrinkToFit="1"/>
    </xf>
    <xf numFmtId="0" fontId="17" fillId="2" borderId="8" xfId="3" applyFont="1" applyFill="1" applyBorder="1" applyAlignment="1">
      <alignment horizontal="center" vertical="center" wrapText="1" shrinkToFit="1"/>
    </xf>
    <xf numFmtId="0" fontId="17" fillId="2" borderId="25" xfId="0" applyFont="1" applyFill="1" applyBorder="1" applyAlignment="1">
      <alignment horizontal="center" vertical="center" wrapText="1" shrinkToFit="1"/>
    </xf>
    <xf numFmtId="0" fontId="19" fillId="2" borderId="40" xfId="1" applyFont="1" applyFill="1" applyBorder="1" applyAlignment="1">
      <alignment horizontal="center" vertical="center"/>
    </xf>
    <xf numFmtId="0" fontId="19" fillId="2" borderId="34" xfId="1" applyFont="1" applyFill="1" applyBorder="1" applyAlignment="1">
      <alignment horizontal="center" vertical="center"/>
    </xf>
    <xf numFmtId="0" fontId="19" fillId="2" borderId="7" xfId="1" applyFont="1" applyFill="1" applyBorder="1" applyAlignment="1">
      <alignment horizontal="center" vertical="center"/>
    </xf>
    <xf numFmtId="0" fontId="19" fillId="2" borderId="20" xfId="1" applyFont="1" applyFill="1" applyBorder="1" applyAlignment="1">
      <alignment horizontal="center" vertical="center"/>
    </xf>
    <xf numFmtId="176" fontId="11" fillId="2" borderId="45" xfId="2" applyNumberFormat="1" applyFont="1" applyFill="1" applyBorder="1" applyAlignment="1">
      <alignment horizontal="center" vertical="center" shrinkToFit="1"/>
    </xf>
    <xf numFmtId="0" fontId="12" fillId="2" borderId="41" xfId="2" applyFont="1" applyFill="1" applyBorder="1" applyAlignment="1">
      <alignment horizontal="center" vertical="center" shrinkToFit="1"/>
    </xf>
    <xf numFmtId="0" fontId="17" fillId="2" borderId="42" xfId="3" applyFont="1" applyFill="1" applyBorder="1" applyAlignment="1">
      <alignment horizontal="center" vertical="center" wrapText="1" shrinkToFit="1"/>
    </xf>
    <xf numFmtId="0" fontId="19" fillId="2" borderId="41" xfId="1" applyFont="1" applyFill="1" applyBorder="1" applyAlignment="1">
      <alignment horizontal="center" vertical="center"/>
    </xf>
    <xf numFmtId="0" fontId="12" fillId="2" borderId="20" xfId="2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wrapText="1" shrinkToFit="1"/>
    </xf>
    <xf numFmtId="0" fontId="13" fillId="2" borderId="25" xfId="0" applyFont="1" applyFill="1" applyBorder="1" applyAlignment="1">
      <alignment horizontal="center" vertical="center" wrapText="1" shrinkToFit="1"/>
    </xf>
    <xf numFmtId="0" fontId="18" fillId="2" borderId="16" xfId="2" applyFont="1" applyFill="1" applyBorder="1" applyAlignment="1">
      <alignment horizontal="center" vertical="center" shrinkToFit="1"/>
    </xf>
    <xf numFmtId="0" fontId="18" fillId="2" borderId="11" xfId="2" applyFont="1" applyFill="1" applyBorder="1" applyAlignment="1">
      <alignment horizontal="center" vertical="center" shrinkToFit="1"/>
    </xf>
    <xf numFmtId="0" fontId="19" fillId="2" borderId="21" xfId="1" applyFont="1" applyFill="1" applyBorder="1" applyAlignment="1">
      <alignment horizontal="center" vertical="center"/>
    </xf>
    <xf numFmtId="0" fontId="19" fillId="2" borderId="28" xfId="1" applyFont="1" applyFill="1" applyBorder="1" applyAlignment="1">
      <alignment horizontal="center" vertical="center" wrapText="1"/>
    </xf>
    <xf numFmtId="0" fontId="20" fillId="2" borderId="28" xfId="1" applyFont="1" applyFill="1" applyBorder="1" applyAlignment="1">
      <alignment horizontal="center" vertical="center" wrapText="1"/>
    </xf>
    <xf numFmtId="177" fontId="19" fillId="2" borderId="38" xfId="1" applyNumberFormat="1" applyFont="1" applyFill="1" applyBorder="1" applyAlignment="1">
      <alignment horizontal="center" vertical="center" wrapText="1"/>
    </xf>
    <xf numFmtId="0" fontId="20" fillId="2" borderId="39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177" fontId="19" fillId="2" borderId="13" xfId="1" applyNumberFormat="1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 shrinkToFit="1"/>
    </xf>
    <xf numFmtId="0" fontId="19" fillId="2" borderId="28" xfId="1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 wrapText="1" shrinkToFit="1"/>
    </xf>
    <xf numFmtId="0" fontId="19" fillId="2" borderId="11" xfId="1" applyFont="1" applyFill="1" applyBorder="1" applyAlignment="1">
      <alignment horizontal="center" vertical="center"/>
    </xf>
    <xf numFmtId="176" fontId="11" fillId="2" borderId="10" xfId="2" applyNumberFormat="1" applyFont="1" applyFill="1" applyBorder="1" applyAlignment="1">
      <alignment horizontal="center" vertical="center" shrinkToFit="1"/>
    </xf>
    <xf numFmtId="0" fontId="12" fillId="2" borderId="11" xfId="2" applyFont="1" applyFill="1" applyBorder="1" applyAlignment="1">
      <alignment horizontal="center" vertical="center" shrinkToFit="1"/>
    </xf>
    <xf numFmtId="0" fontId="13" fillId="2" borderId="16" xfId="2" applyFont="1" applyFill="1" applyBorder="1" applyAlignment="1">
      <alignment horizontal="center" vertical="center" wrapText="1" shrinkToFit="1"/>
    </xf>
    <xf numFmtId="0" fontId="13" fillId="2" borderId="20" xfId="0" applyFont="1" applyFill="1" applyBorder="1" applyAlignment="1">
      <alignment horizontal="center" vertical="center" shrinkToFit="1"/>
    </xf>
    <xf numFmtId="0" fontId="17" fillId="2" borderId="17" xfId="3" applyFont="1" applyFill="1" applyBorder="1" applyAlignment="1">
      <alignment horizontal="center" vertical="center" wrapText="1" shrinkToFit="1"/>
    </xf>
    <xf numFmtId="0" fontId="17" fillId="2" borderId="22" xfId="0" applyFont="1" applyFill="1" applyBorder="1" applyAlignment="1">
      <alignment horizontal="center" vertical="center" wrapText="1" shrinkToFit="1"/>
    </xf>
    <xf numFmtId="176" fontId="11" fillId="2" borderId="35" xfId="2" applyNumberFormat="1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17" fillId="2" borderId="36" xfId="0" applyFont="1" applyFill="1" applyBorder="1" applyAlignment="1">
      <alignment horizontal="center" vertical="center" wrapText="1" shrinkToFit="1"/>
    </xf>
    <xf numFmtId="0" fontId="23" fillId="2" borderId="16" xfId="2" applyFont="1" applyFill="1" applyBorder="1" applyAlignment="1">
      <alignment horizontal="center" vertical="center" wrapText="1" shrinkToFit="1"/>
    </xf>
    <xf numFmtId="0" fontId="1" fillId="2" borderId="11" xfId="0" applyFont="1" applyFill="1" applyBorder="1" applyAlignment="1">
      <alignment horizontal="center" vertical="center" shrinkToFit="1"/>
    </xf>
    <xf numFmtId="0" fontId="20" fillId="2" borderId="14" xfId="1" applyFont="1" applyFill="1" applyBorder="1" applyAlignment="1">
      <alignment horizontal="center" vertical="center" wrapText="1"/>
    </xf>
    <xf numFmtId="0" fontId="18" fillId="2" borderId="20" xfId="2" applyFont="1" applyFill="1" applyBorder="1" applyAlignment="1">
      <alignment horizontal="center" vertical="center" shrinkToFit="1"/>
    </xf>
    <xf numFmtId="0" fontId="17" fillId="2" borderId="30" xfId="3" applyFont="1" applyFill="1" applyBorder="1" applyAlignment="1">
      <alignment horizontal="center" vertical="center" wrapText="1" shrinkToFit="1"/>
    </xf>
    <xf numFmtId="0" fontId="13" fillId="2" borderId="32" xfId="0" applyFont="1" applyFill="1" applyBorder="1" applyAlignment="1">
      <alignment horizontal="center" vertical="center" wrapText="1" shrinkToFit="1"/>
    </xf>
    <xf numFmtId="0" fontId="19" fillId="2" borderId="12" xfId="1" applyFont="1" applyFill="1" applyBorder="1" applyAlignment="1">
      <alignment horizontal="center" vertical="center"/>
    </xf>
    <xf numFmtId="0" fontId="17" fillId="2" borderId="22" xfId="3" applyFont="1" applyFill="1" applyBorder="1" applyAlignment="1">
      <alignment horizontal="center" vertical="center" wrapText="1" shrinkToFit="1"/>
    </xf>
    <xf numFmtId="0" fontId="0" fillId="2" borderId="2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 shrinkToFit="1"/>
    </xf>
    <xf numFmtId="0" fontId="0" fillId="2" borderId="20" xfId="0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815838</xdr:colOff>
      <xdr:row>0</xdr:row>
      <xdr:rowOff>71644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B99BC0D-BE37-425A-B1F7-D6600738AAAA}"/>
            </a:ext>
          </a:extLst>
        </xdr:cNvPr>
        <xdr:cNvSpPr txBox="1"/>
      </xdr:nvSpPr>
      <xdr:spPr>
        <a:xfrm>
          <a:off x="2273163" y="71644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71646</xdr:colOff>
      <xdr:row>1</xdr:row>
      <xdr:rowOff>529258</xdr:rowOff>
    </xdr:from>
    <xdr:ext cx="5319504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627A925C-18C0-4B59-BD88-5AD53855207B}"/>
            </a:ext>
          </a:extLst>
        </xdr:cNvPr>
        <xdr:cNvSpPr txBox="1"/>
      </xdr:nvSpPr>
      <xdr:spPr>
        <a:xfrm>
          <a:off x="1528971" y="624508"/>
          <a:ext cx="5319504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298173</xdr:colOff>
      <xdr:row>1</xdr:row>
      <xdr:rowOff>232326</xdr:rowOff>
    </xdr:from>
    <xdr:to>
      <xdr:col>3</xdr:col>
      <xdr:colOff>864579</xdr:colOff>
      <xdr:row>1</xdr:row>
      <xdr:rowOff>823012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C72C0980-EDC5-4D14-A4BA-499DFF388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73" y="327576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1082849</xdr:colOff>
      <xdr:row>43</xdr:row>
      <xdr:rowOff>99391</xdr:rowOff>
    </xdr:from>
    <xdr:to>
      <xdr:col>14</xdr:col>
      <xdr:colOff>138113</xdr:colOff>
      <xdr:row>45</xdr:row>
      <xdr:rowOff>78580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32503534-C629-4ED2-8D24-C6DB2BC02CBF}"/>
            </a:ext>
          </a:extLst>
        </xdr:cNvPr>
        <xdr:cNvSpPr txBox="1"/>
      </xdr:nvSpPr>
      <xdr:spPr>
        <a:xfrm>
          <a:off x="3740324" y="10367341"/>
          <a:ext cx="3684414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P50"/>
  <sheetViews>
    <sheetView tabSelected="1" view="pageBreakPreview" zoomScaleNormal="100" zoomScaleSheetLayoutView="100" workbookViewId="0">
      <selection activeCell="F24" sqref="F24"/>
    </sheetView>
  </sheetViews>
  <sheetFormatPr defaultColWidth="9" defaultRowHeight="21"/>
  <cols>
    <col min="1" max="1" width="1.125" style="1" customWidth="1"/>
    <col min="2" max="2" width="4.375" style="1" customWidth="1"/>
    <col min="3" max="3" width="2" style="1" customWidth="1"/>
    <col min="4" max="4" width="11.625" style="1" customWidth="1"/>
    <col min="5" max="5" width="15.7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7.5" customHeight="1"/>
    <row r="2" spans="2:16" ht="72" customHeight="1" thickBot="1"/>
    <row r="3" spans="2:16" ht="34.9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6.1" customHeight="1" thickTop="1">
      <c r="B4" s="98">
        <v>44501</v>
      </c>
      <c r="C4" s="100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102" t="s">
        <v>19</v>
      </c>
      <c r="I4" s="15" t="s">
        <v>20</v>
      </c>
      <c r="J4" s="106">
        <v>5.2</v>
      </c>
      <c r="K4" s="106">
        <v>2.5</v>
      </c>
      <c r="L4" s="74">
        <v>2</v>
      </c>
      <c r="M4" s="74">
        <v>2.4</v>
      </c>
      <c r="N4" s="76"/>
      <c r="O4" s="78">
        <f t="shared" ref="O4" si="0">J4*70+K4*75+L4*25+M4*45</f>
        <v>709.5</v>
      </c>
      <c r="P4" s="80" t="s">
        <v>21</v>
      </c>
    </row>
    <row r="5" spans="2:16" ht="10.15" customHeight="1">
      <c r="B5" s="129"/>
      <c r="C5" s="130"/>
      <c r="D5" s="16" t="s">
        <v>22</v>
      </c>
      <c r="E5" s="17" t="s">
        <v>23</v>
      </c>
      <c r="F5" s="16" t="s">
        <v>24</v>
      </c>
      <c r="G5" s="16" t="s">
        <v>25</v>
      </c>
      <c r="H5" s="127"/>
      <c r="I5" s="18" t="s">
        <v>26</v>
      </c>
      <c r="J5" s="128"/>
      <c r="K5" s="128"/>
      <c r="L5" s="122"/>
      <c r="M5" s="122"/>
      <c r="N5" s="123"/>
      <c r="O5" s="124"/>
      <c r="P5" s="140"/>
    </row>
    <row r="6" spans="2:16" ht="26.1" customHeight="1">
      <c r="B6" s="82">
        <v>44502</v>
      </c>
      <c r="C6" s="84" t="s">
        <v>27</v>
      </c>
      <c r="D6" s="131" t="s">
        <v>28</v>
      </c>
      <c r="E6" s="19" t="s">
        <v>29</v>
      </c>
      <c r="F6" s="20" t="s">
        <v>30</v>
      </c>
      <c r="G6" s="20" t="s">
        <v>31</v>
      </c>
      <c r="H6" s="133" t="s">
        <v>32</v>
      </c>
      <c r="I6" s="21" t="s">
        <v>33</v>
      </c>
      <c r="J6" s="92">
        <v>5.8</v>
      </c>
      <c r="K6" s="92">
        <v>2.4</v>
      </c>
      <c r="L6" s="65">
        <v>2</v>
      </c>
      <c r="M6" s="65">
        <v>2.5</v>
      </c>
      <c r="N6" s="67"/>
      <c r="O6" s="69">
        <f t="shared" ref="O6" si="1">J6*70+K6*75+L6*25+M6*45</f>
        <v>748.5</v>
      </c>
      <c r="P6" s="71" t="s">
        <v>21</v>
      </c>
    </row>
    <row r="7" spans="2:16" ht="10.15" customHeight="1">
      <c r="B7" s="129"/>
      <c r="C7" s="130"/>
      <c r="D7" s="132"/>
      <c r="E7" s="22" t="s">
        <v>34</v>
      </c>
      <c r="F7" s="23" t="s">
        <v>35</v>
      </c>
      <c r="G7" s="16" t="s">
        <v>36</v>
      </c>
      <c r="H7" s="134"/>
      <c r="I7" s="16" t="s">
        <v>37</v>
      </c>
      <c r="J7" s="151"/>
      <c r="K7" s="151"/>
      <c r="L7" s="146"/>
      <c r="M7" s="146"/>
      <c r="N7" s="147"/>
      <c r="O7" s="148"/>
      <c r="P7" s="149"/>
    </row>
    <row r="8" spans="2:16" ht="26.1" customHeight="1">
      <c r="B8" s="82">
        <v>44504</v>
      </c>
      <c r="C8" s="84" t="s">
        <v>38</v>
      </c>
      <c r="D8" s="24" t="s">
        <v>39</v>
      </c>
      <c r="E8" s="25" t="s">
        <v>40</v>
      </c>
      <c r="F8" s="20" t="s">
        <v>41</v>
      </c>
      <c r="G8" s="20" t="s">
        <v>42</v>
      </c>
      <c r="H8" s="133" t="s">
        <v>32</v>
      </c>
      <c r="I8" s="21" t="s">
        <v>43</v>
      </c>
      <c r="J8" s="92">
        <v>5.3</v>
      </c>
      <c r="K8" s="92">
        <v>2.4</v>
      </c>
      <c r="L8" s="65">
        <v>2</v>
      </c>
      <c r="M8" s="65">
        <v>2.6</v>
      </c>
      <c r="N8" s="67"/>
      <c r="O8" s="69">
        <f t="shared" ref="O8" si="2">J8*70+K8*75+L8*25+M8*45</f>
        <v>718</v>
      </c>
      <c r="P8" s="71" t="s">
        <v>21</v>
      </c>
    </row>
    <row r="9" spans="2:16" ht="10.15" customHeight="1">
      <c r="B9" s="99"/>
      <c r="C9" s="112"/>
      <c r="D9" s="26"/>
      <c r="E9" s="23" t="s">
        <v>44</v>
      </c>
      <c r="F9" s="23" t="s">
        <v>45</v>
      </c>
      <c r="G9" s="23" t="s">
        <v>46</v>
      </c>
      <c r="H9" s="150"/>
      <c r="I9" s="16" t="s">
        <v>47</v>
      </c>
      <c r="J9" s="128"/>
      <c r="K9" s="128"/>
      <c r="L9" s="122"/>
      <c r="M9" s="122"/>
      <c r="N9" s="77"/>
      <c r="O9" s="79"/>
      <c r="P9" s="81"/>
    </row>
    <row r="10" spans="2:16" ht="26.1" customHeight="1">
      <c r="B10" s="82">
        <v>44505</v>
      </c>
      <c r="C10" s="84" t="s">
        <v>48</v>
      </c>
      <c r="D10" s="27" t="s">
        <v>49</v>
      </c>
      <c r="E10" s="25" t="s">
        <v>50</v>
      </c>
      <c r="F10" s="20" t="s">
        <v>51</v>
      </c>
      <c r="G10" s="20" t="s">
        <v>52</v>
      </c>
      <c r="H10" s="133" t="s">
        <v>53</v>
      </c>
      <c r="I10" s="24" t="s">
        <v>54</v>
      </c>
      <c r="J10" s="92">
        <v>5.2</v>
      </c>
      <c r="K10" s="92">
        <v>2.4</v>
      </c>
      <c r="L10" s="65">
        <v>2</v>
      </c>
      <c r="M10" s="65">
        <v>2.4</v>
      </c>
      <c r="N10" s="67"/>
      <c r="O10" s="69">
        <f t="shared" ref="O10" si="3">J10*70+K10*75+L10*25+M10*45</f>
        <v>702</v>
      </c>
      <c r="P10" s="71" t="s">
        <v>21</v>
      </c>
    </row>
    <row r="11" spans="2:16" ht="10.15" customHeight="1" thickBot="1">
      <c r="B11" s="99"/>
      <c r="C11" s="112"/>
      <c r="D11" s="28"/>
      <c r="E11" s="29" t="s">
        <v>55</v>
      </c>
      <c r="F11" s="30" t="s">
        <v>56</v>
      </c>
      <c r="G11" s="30" t="s">
        <v>57</v>
      </c>
      <c r="H11" s="145"/>
      <c r="I11" s="28" t="s">
        <v>58</v>
      </c>
      <c r="J11" s="107"/>
      <c r="K11" s="107"/>
      <c r="L11" s="75"/>
      <c r="M11" s="75"/>
      <c r="N11" s="77"/>
      <c r="O11" s="79"/>
      <c r="P11" s="81"/>
    </row>
    <row r="12" spans="2:16" ht="24" customHeight="1" thickTop="1">
      <c r="B12" s="98">
        <v>44508</v>
      </c>
      <c r="C12" s="100" t="s">
        <v>14</v>
      </c>
      <c r="D12" s="12" t="s">
        <v>59</v>
      </c>
      <c r="E12" s="13" t="s">
        <v>60</v>
      </c>
      <c r="F12" s="14" t="s">
        <v>61</v>
      </c>
      <c r="G12" s="14" t="s">
        <v>62</v>
      </c>
      <c r="H12" s="102" t="s">
        <v>19</v>
      </c>
      <c r="I12" s="15" t="s">
        <v>63</v>
      </c>
      <c r="J12" s="106">
        <v>5.2</v>
      </c>
      <c r="K12" s="106">
        <v>2.5</v>
      </c>
      <c r="L12" s="74">
        <v>2</v>
      </c>
      <c r="M12" s="74">
        <v>2.4</v>
      </c>
      <c r="N12" s="76"/>
      <c r="O12" s="78">
        <f t="shared" ref="O12" si="4">J12*70+K12*75+L12*25+M12*45</f>
        <v>709.5</v>
      </c>
      <c r="P12" s="80" t="s">
        <v>21</v>
      </c>
    </row>
    <row r="13" spans="2:16" ht="10.15" customHeight="1">
      <c r="B13" s="129"/>
      <c r="C13" s="130"/>
      <c r="D13" s="31" t="s">
        <v>22</v>
      </c>
      <c r="E13" s="32" t="s">
        <v>64</v>
      </c>
      <c r="F13" s="23" t="s">
        <v>65</v>
      </c>
      <c r="G13" s="23" t="s">
        <v>66</v>
      </c>
      <c r="H13" s="103"/>
      <c r="I13" s="18" t="s">
        <v>67</v>
      </c>
      <c r="J13" s="107"/>
      <c r="K13" s="107"/>
      <c r="L13" s="75"/>
      <c r="M13" s="75"/>
      <c r="N13" s="77"/>
      <c r="O13" s="79"/>
      <c r="P13" s="81"/>
    </row>
    <row r="14" spans="2:16" ht="26.1" customHeight="1">
      <c r="B14" s="99">
        <v>44509</v>
      </c>
      <c r="C14" s="112" t="s">
        <v>27</v>
      </c>
      <c r="D14" s="141" t="s">
        <v>68</v>
      </c>
      <c r="E14" s="19" t="s">
        <v>69</v>
      </c>
      <c r="F14" s="20" t="s">
        <v>70</v>
      </c>
      <c r="G14" s="33" t="s">
        <v>71</v>
      </c>
      <c r="H14" s="142" t="s">
        <v>32</v>
      </c>
      <c r="I14" s="34" t="s">
        <v>72</v>
      </c>
      <c r="J14" s="90">
        <v>5.8</v>
      </c>
      <c r="K14" s="92">
        <v>2.2000000000000002</v>
      </c>
      <c r="L14" s="65">
        <v>2</v>
      </c>
      <c r="M14" s="65">
        <v>2.4</v>
      </c>
      <c r="N14" s="67"/>
      <c r="O14" s="69">
        <f t="shared" ref="O14" si="5">J14*70+K14*75+L14*25+M14*45</f>
        <v>729</v>
      </c>
      <c r="P14" s="71" t="s">
        <v>21</v>
      </c>
    </row>
    <row r="15" spans="2:16" ht="10.15" customHeight="1">
      <c r="B15" s="129"/>
      <c r="C15" s="130"/>
      <c r="D15" s="116"/>
      <c r="E15" s="35" t="s">
        <v>73</v>
      </c>
      <c r="F15" s="16" t="s">
        <v>74</v>
      </c>
      <c r="G15" s="36" t="s">
        <v>75</v>
      </c>
      <c r="H15" s="143"/>
      <c r="I15" s="37" t="s">
        <v>76</v>
      </c>
      <c r="J15" s="144"/>
      <c r="K15" s="128"/>
      <c r="L15" s="122"/>
      <c r="M15" s="122"/>
      <c r="N15" s="123"/>
      <c r="O15" s="124"/>
      <c r="P15" s="140"/>
    </row>
    <row r="16" spans="2:16" ht="26.1" customHeight="1">
      <c r="B16" s="82">
        <v>44511</v>
      </c>
      <c r="C16" s="84" t="s">
        <v>38</v>
      </c>
      <c r="D16" s="138" t="s">
        <v>77</v>
      </c>
      <c r="E16" s="25" t="s">
        <v>78</v>
      </c>
      <c r="F16" s="20" t="s">
        <v>79</v>
      </c>
      <c r="G16" s="20" t="s">
        <v>80</v>
      </c>
      <c r="H16" s="133" t="s">
        <v>32</v>
      </c>
      <c r="I16" s="38" t="s">
        <v>81</v>
      </c>
      <c r="J16" s="92">
        <v>5.3</v>
      </c>
      <c r="K16" s="92">
        <v>2.4</v>
      </c>
      <c r="L16" s="65">
        <v>2</v>
      </c>
      <c r="M16" s="65">
        <v>2.6</v>
      </c>
      <c r="N16" s="67"/>
      <c r="O16" s="69">
        <f t="shared" ref="O16" si="6">J16*70+K16*75+L16*25+M16*45</f>
        <v>718</v>
      </c>
      <c r="P16" s="71" t="s">
        <v>21</v>
      </c>
    </row>
    <row r="17" spans="2:16" ht="10.15" customHeight="1">
      <c r="B17" s="99"/>
      <c r="C17" s="112"/>
      <c r="D17" s="139"/>
      <c r="E17" s="23" t="s">
        <v>82</v>
      </c>
      <c r="F17" s="23" t="s">
        <v>83</v>
      </c>
      <c r="G17" s="23" t="s">
        <v>84</v>
      </c>
      <c r="H17" s="134"/>
      <c r="I17" s="39" t="s">
        <v>85</v>
      </c>
      <c r="J17" s="128"/>
      <c r="K17" s="128"/>
      <c r="L17" s="122"/>
      <c r="M17" s="122"/>
      <c r="N17" s="123"/>
      <c r="O17" s="124"/>
      <c r="P17" s="81"/>
    </row>
    <row r="18" spans="2:16" ht="26.1" customHeight="1">
      <c r="B18" s="82">
        <v>44512</v>
      </c>
      <c r="C18" s="84" t="s">
        <v>48</v>
      </c>
      <c r="D18" s="27" t="s">
        <v>49</v>
      </c>
      <c r="E18" s="25" t="s">
        <v>86</v>
      </c>
      <c r="F18" s="20" t="s">
        <v>87</v>
      </c>
      <c r="G18" s="20" t="s">
        <v>88</v>
      </c>
      <c r="H18" s="133" t="s">
        <v>32</v>
      </c>
      <c r="I18" s="40" t="s">
        <v>89</v>
      </c>
      <c r="J18" s="92">
        <v>5.2</v>
      </c>
      <c r="K18" s="92">
        <v>2.4</v>
      </c>
      <c r="L18" s="65">
        <v>2</v>
      </c>
      <c r="M18" s="65">
        <v>2.4</v>
      </c>
      <c r="N18" s="67"/>
      <c r="O18" s="69">
        <f t="shared" ref="O18" si="7">J18*70+K18*75+L18*25+M18*45</f>
        <v>702</v>
      </c>
      <c r="P18" s="71" t="s">
        <v>21</v>
      </c>
    </row>
    <row r="19" spans="2:16" ht="10.15" customHeight="1" thickBot="1">
      <c r="B19" s="135"/>
      <c r="C19" s="136"/>
      <c r="D19" s="41"/>
      <c r="E19" s="32" t="s">
        <v>90</v>
      </c>
      <c r="F19" s="23" t="s">
        <v>91</v>
      </c>
      <c r="G19" s="30" t="s">
        <v>92</v>
      </c>
      <c r="H19" s="137"/>
      <c r="I19" s="42" t="s">
        <v>93</v>
      </c>
      <c r="J19" s="126"/>
      <c r="K19" s="126"/>
      <c r="L19" s="118"/>
      <c r="M19" s="118"/>
      <c r="N19" s="119"/>
      <c r="O19" s="120"/>
      <c r="P19" s="121"/>
    </row>
    <row r="20" spans="2:16" ht="26.1" customHeight="1" thickTop="1">
      <c r="B20" s="98">
        <v>44515</v>
      </c>
      <c r="C20" s="100" t="s">
        <v>14</v>
      </c>
      <c r="D20" s="12" t="s">
        <v>49</v>
      </c>
      <c r="E20" s="13" t="s">
        <v>94</v>
      </c>
      <c r="F20" s="14" t="s">
        <v>95</v>
      </c>
      <c r="G20" s="14" t="s">
        <v>96</v>
      </c>
      <c r="H20" s="102" t="s">
        <v>19</v>
      </c>
      <c r="I20" s="43" t="s">
        <v>97</v>
      </c>
      <c r="J20" s="106">
        <v>5.2</v>
      </c>
      <c r="K20" s="106">
        <v>2.5</v>
      </c>
      <c r="L20" s="74">
        <v>2</v>
      </c>
      <c r="M20" s="74">
        <v>2.4</v>
      </c>
      <c r="N20" s="76"/>
      <c r="O20" s="78">
        <f t="shared" ref="O20" si="8">J20*70+K20*75+L20*25+M20*45</f>
        <v>709.5</v>
      </c>
      <c r="P20" s="80" t="s">
        <v>21</v>
      </c>
    </row>
    <row r="21" spans="2:16" ht="10.15" customHeight="1">
      <c r="B21" s="99"/>
      <c r="C21" s="112"/>
      <c r="D21" s="31" t="s">
        <v>22</v>
      </c>
      <c r="E21" s="32" t="s">
        <v>98</v>
      </c>
      <c r="F21" s="23" t="s">
        <v>99</v>
      </c>
      <c r="G21" s="23" t="s">
        <v>100</v>
      </c>
      <c r="H21" s="103"/>
      <c r="I21" s="28" t="s">
        <v>101</v>
      </c>
      <c r="J21" s="107"/>
      <c r="K21" s="107"/>
      <c r="L21" s="75"/>
      <c r="M21" s="75"/>
      <c r="N21" s="77"/>
      <c r="O21" s="79"/>
      <c r="P21" s="81"/>
    </row>
    <row r="22" spans="2:16" ht="26.1" customHeight="1">
      <c r="B22" s="82">
        <v>44516</v>
      </c>
      <c r="C22" s="84" t="s">
        <v>27</v>
      </c>
      <c r="D22" s="131" t="s">
        <v>102</v>
      </c>
      <c r="E22" s="25" t="s">
        <v>103</v>
      </c>
      <c r="F22" s="20" t="s">
        <v>104</v>
      </c>
      <c r="G22" s="20" t="s">
        <v>105</v>
      </c>
      <c r="H22" s="133" t="s">
        <v>32</v>
      </c>
      <c r="I22" s="44" t="s">
        <v>106</v>
      </c>
      <c r="J22" s="90">
        <v>5.8</v>
      </c>
      <c r="K22" s="92">
        <v>2.2000000000000002</v>
      </c>
      <c r="L22" s="65">
        <v>2</v>
      </c>
      <c r="M22" s="65">
        <v>2.4</v>
      </c>
      <c r="N22" s="67"/>
      <c r="O22" s="69">
        <f t="shared" ref="O22" si="9">J22*70+K22*75+L22*25+M22*45</f>
        <v>729</v>
      </c>
      <c r="P22" s="71" t="s">
        <v>21</v>
      </c>
    </row>
    <row r="23" spans="2:16" ht="10.15" customHeight="1">
      <c r="B23" s="129"/>
      <c r="C23" s="130"/>
      <c r="D23" s="132"/>
      <c r="E23" s="32" t="s">
        <v>107</v>
      </c>
      <c r="F23" s="23" t="s">
        <v>108</v>
      </c>
      <c r="G23" s="23" t="s">
        <v>109</v>
      </c>
      <c r="H23" s="134"/>
      <c r="I23" s="23" t="s">
        <v>110</v>
      </c>
      <c r="J23" s="117"/>
      <c r="K23" s="107"/>
      <c r="L23" s="75"/>
      <c r="M23" s="75"/>
      <c r="N23" s="77"/>
      <c r="O23" s="79"/>
      <c r="P23" s="81"/>
    </row>
    <row r="24" spans="2:16" ht="26.1" customHeight="1">
      <c r="B24" s="99">
        <v>44518</v>
      </c>
      <c r="C24" s="112" t="s">
        <v>38</v>
      </c>
      <c r="D24" s="24" t="s">
        <v>111</v>
      </c>
      <c r="E24" s="25" t="s">
        <v>112</v>
      </c>
      <c r="F24" s="20" t="s">
        <v>113</v>
      </c>
      <c r="G24" s="45" t="s">
        <v>114</v>
      </c>
      <c r="H24" s="110" t="s">
        <v>32</v>
      </c>
      <c r="I24" s="21" t="s">
        <v>115</v>
      </c>
      <c r="J24" s="92">
        <v>5.3</v>
      </c>
      <c r="K24" s="92">
        <v>2.4</v>
      </c>
      <c r="L24" s="65">
        <v>2</v>
      </c>
      <c r="M24" s="65">
        <v>2.6</v>
      </c>
      <c r="N24" s="67"/>
      <c r="O24" s="69">
        <f t="shared" ref="O24" si="10">J24*70+K24*75+L24*25+M24*45</f>
        <v>718</v>
      </c>
      <c r="P24" s="71" t="s">
        <v>21</v>
      </c>
    </row>
    <row r="25" spans="2:16" ht="10.15" customHeight="1">
      <c r="B25" s="99"/>
      <c r="C25" s="112"/>
      <c r="D25" s="26" t="s">
        <v>116</v>
      </c>
      <c r="E25" s="23" t="s">
        <v>117</v>
      </c>
      <c r="F25" s="23" t="s">
        <v>118</v>
      </c>
      <c r="G25" s="28" t="s">
        <v>119</v>
      </c>
      <c r="H25" s="127"/>
      <c r="I25" s="23" t="s">
        <v>120</v>
      </c>
      <c r="J25" s="128"/>
      <c r="K25" s="128"/>
      <c r="L25" s="122"/>
      <c r="M25" s="122"/>
      <c r="N25" s="123"/>
      <c r="O25" s="124"/>
      <c r="P25" s="81"/>
    </row>
    <row r="26" spans="2:16" ht="26.1" customHeight="1">
      <c r="B26" s="82">
        <v>44519</v>
      </c>
      <c r="C26" s="84" t="s">
        <v>48</v>
      </c>
      <c r="D26" s="27" t="s">
        <v>49</v>
      </c>
      <c r="E26" s="25" t="s">
        <v>121</v>
      </c>
      <c r="F26" s="45" t="s">
        <v>122</v>
      </c>
      <c r="G26" s="20" t="s">
        <v>123</v>
      </c>
      <c r="H26" s="88" t="s">
        <v>32</v>
      </c>
      <c r="I26" s="24" t="s">
        <v>124</v>
      </c>
      <c r="J26" s="92">
        <v>5.2</v>
      </c>
      <c r="K26" s="92">
        <v>2.4</v>
      </c>
      <c r="L26" s="65">
        <v>2</v>
      </c>
      <c r="M26" s="65">
        <v>2.4</v>
      </c>
      <c r="N26" s="67"/>
      <c r="O26" s="69">
        <f t="shared" ref="O26" si="11">J26*70+K26*75+L26*25+M26*45</f>
        <v>702</v>
      </c>
      <c r="P26" s="71" t="s">
        <v>21</v>
      </c>
    </row>
    <row r="27" spans="2:16" ht="10.15" customHeight="1" thickBot="1">
      <c r="B27" s="83"/>
      <c r="C27" s="85"/>
      <c r="D27" s="28"/>
      <c r="E27" s="32" t="s">
        <v>125</v>
      </c>
      <c r="F27" s="28" t="s">
        <v>126</v>
      </c>
      <c r="G27" s="23" t="s">
        <v>127</v>
      </c>
      <c r="H27" s="125"/>
      <c r="I27" s="46" t="s">
        <v>128</v>
      </c>
      <c r="J27" s="126"/>
      <c r="K27" s="126"/>
      <c r="L27" s="118"/>
      <c r="M27" s="118"/>
      <c r="N27" s="119"/>
      <c r="O27" s="120"/>
      <c r="P27" s="121"/>
    </row>
    <row r="28" spans="2:16" ht="26.1" customHeight="1" thickTop="1">
      <c r="B28" s="98">
        <v>44522</v>
      </c>
      <c r="C28" s="100" t="s">
        <v>14</v>
      </c>
      <c r="D28" s="12" t="s">
        <v>59</v>
      </c>
      <c r="E28" s="13" t="s">
        <v>129</v>
      </c>
      <c r="F28" s="14" t="s">
        <v>130</v>
      </c>
      <c r="G28" s="14" t="s">
        <v>131</v>
      </c>
      <c r="H28" s="102" t="s">
        <v>19</v>
      </c>
      <c r="I28" s="43" t="s">
        <v>132</v>
      </c>
      <c r="J28" s="104">
        <v>5.6</v>
      </c>
      <c r="K28" s="106">
        <v>2.2000000000000002</v>
      </c>
      <c r="L28" s="74">
        <v>2</v>
      </c>
      <c r="M28" s="74">
        <v>2.4</v>
      </c>
      <c r="N28" s="76"/>
      <c r="O28" s="78">
        <f t="shared" ref="O28" si="12">J28*70+K28*75+L28*25+M28*45</f>
        <v>715</v>
      </c>
      <c r="P28" s="80" t="s">
        <v>21</v>
      </c>
    </row>
    <row r="29" spans="2:16" ht="10.15" customHeight="1">
      <c r="B29" s="99"/>
      <c r="C29" s="101"/>
      <c r="D29" s="31" t="s">
        <v>22</v>
      </c>
      <c r="E29" s="32" t="s">
        <v>133</v>
      </c>
      <c r="F29" s="23" t="s">
        <v>134</v>
      </c>
      <c r="G29" s="23" t="s">
        <v>135</v>
      </c>
      <c r="H29" s="103"/>
      <c r="I29" s="28" t="s">
        <v>136</v>
      </c>
      <c r="J29" s="105"/>
      <c r="K29" s="107"/>
      <c r="L29" s="75"/>
      <c r="M29" s="75"/>
      <c r="N29" s="77"/>
      <c r="O29" s="79"/>
      <c r="P29" s="81"/>
    </row>
    <row r="30" spans="2:16" ht="26.1" customHeight="1">
      <c r="B30" s="82">
        <v>44523</v>
      </c>
      <c r="C30" s="84" t="s">
        <v>27</v>
      </c>
      <c r="D30" s="115" t="s">
        <v>137</v>
      </c>
      <c r="E30" s="19" t="s">
        <v>138</v>
      </c>
      <c r="F30" s="20" t="s">
        <v>139</v>
      </c>
      <c r="G30" s="20" t="s">
        <v>140</v>
      </c>
      <c r="H30" s="88" t="s">
        <v>32</v>
      </c>
      <c r="I30" s="24" t="s">
        <v>141</v>
      </c>
      <c r="J30" s="90">
        <v>5.8</v>
      </c>
      <c r="K30" s="92">
        <v>2.2000000000000002</v>
      </c>
      <c r="L30" s="65">
        <v>2</v>
      </c>
      <c r="M30" s="65">
        <v>2.4</v>
      </c>
      <c r="N30" s="67"/>
      <c r="O30" s="69">
        <f t="shared" ref="O30" si="13">J30*70+K30*75+L30*25+M30*45</f>
        <v>729</v>
      </c>
      <c r="P30" s="71" t="s">
        <v>21</v>
      </c>
    </row>
    <row r="31" spans="2:16" ht="10.15" customHeight="1">
      <c r="B31" s="99"/>
      <c r="C31" s="112"/>
      <c r="D31" s="116"/>
      <c r="E31" s="47" t="s">
        <v>142</v>
      </c>
      <c r="F31" s="16" t="s">
        <v>143</v>
      </c>
      <c r="G31" s="16" t="s">
        <v>144</v>
      </c>
      <c r="H31" s="103"/>
      <c r="I31" s="28" t="s">
        <v>145</v>
      </c>
      <c r="J31" s="117"/>
      <c r="K31" s="107"/>
      <c r="L31" s="75"/>
      <c r="M31" s="75"/>
      <c r="N31" s="77"/>
      <c r="O31" s="79"/>
      <c r="P31" s="81"/>
    </row>
    <row r="32" spans="2:16" ht="26.1" customHeight="1">
      <c r="B32" s="82">
        <v>44525</v>
      </c>
      <c r="C32" s="84" t="s">
        <v>38</v>
      </c>
      <c r="D32" s="113" t="s">
        <v>49</v>
      </c>
      <c r="E32" s="25" t="s">
        <v>146</v>
      </c>
      <c r="F32" s="20" t="s">
        <v>147</v>
      </c>
      <c r="G32" s="20" t="s">
        <v>148</v>
      </c>
      <c r="H32" s="110" t="s">
        <v>32</v>
      </c>
      <c r="I32" s="48" t="s">
        <v>149</v>
      </c>
      <c r="J32" s="92">
        <v>5.3</v>
      </c>
      <c r="K32" s="92">
        <v>2.4</v>
      </c>
      <c r="L32" s="65">
        <v>2</v>
      </c>
      <c r="M32" s="65">
        <v>2.6</v>
      </c>
      <c r="N32" s="67" t="s">
        <v>150</v>
      </c>
      <c r="O32" s="69">
        <f t="shared" ref="O32" si="14">J32*70+K32*75+L32*25+M32*45</f>
        <v>718</v>
      </c>
      <c r="P32" s="71" t="s">
        <v>21</v>
      </c>
    </row>
    <row r="33" spans="2:16" ht="10.5" customHeight="1">
      <c r="B33" s="99"/>
      <c r="C33" s="112"/>
      <c r="D33" s="114"/>
      <c r="E33" s="23" t="s">
        <v>151</v>
      </c>
      <c r="F33" s="23" t="s">
        <v>152</v>
      </c>
      <c r="G33" s="23" t="s">
        <v>153</v>
      </c>
      <c r="H33" s="103"/>
      <c r="I33" s="49" t="s">
        <v>154</v>
      </c>
      <c r="J33" s="107"/>
      <c r="K33" s="107"/>
      <c r="L33" s="75"/>
      <c r="M33" s="75"/>
      <c r="N33" s="77"/>
      <c r="O33" s="79"/>
      <c r="P33" s="81"/>
    </row>
    <row r="34" spans="2:16" ht="26.1" customHeight="1">
      <c r="B34" s="108">
        <v>44526</v>
      </c>
      <c r="C34" s="109" t="s">
        <v>48</v>
      </c>
      <c r="D34" s="50" t="s">
        <v>155</v>
      </c>
      <c r="E34" s="25" t="s">
        <v>156</v>
      </c>
      <c r="F34" s="51" t="s">
        <v>157</v>
      </c>
      <c r="G34" s="20" t="s">
        <v>158</v>
      </c>
      <c r="H34" s="110" t="s">
        <v>32</v>
      </c>
      <c r="I34" s="52" t="s">
        <v>159</v>
      </c>
      <c r="J34" s="111">
        <v>5.2</v>
      </c>
      <c r="K34" s="111">
        <v>2.4</v>
      </c>
      <c r="L34" s="94">
        <v>2</v>
      </c>
      <c r="M34" s="94">
        <v>2.4</v>
      </c>
      <c r="N34" s="95"/>
      <c r="O34" s="96">
        <f t="shared" ref="O34" si="15">J34*70+K34*75+L34*25+M34*45</f>
        <v>702</v>
      </c>
      <c r="P34" s="97" t="s">
        <v>21</v>
      </c>
    </row>
    <row r="35" spans="2:16" ht="10.15" customHeight="1" thickBot="1">
      <c r="B35" s="83"/>
      <c r="C35" s="85"/>
      <c r="D35" s="53"/>
      <c r="E35" s="54" t="s">
        <v>160</v>
      </c>
      <c r="F35" s="55" t="s">
        <v>161</v>
      </c>
      <c r="G35" s="55" t="s">
        <v>162</v>
      </c>
      <c r="H35" s="89"/>
      <c r="I35" s="56" t="s">
        <v>163</v>
      </c>
      <c r="J35" s="93"/>
      <c r="K35" s="93"/>
      <c r="L35" s="66"/>
      <c r="M35" s="66"/>
      <c r="N35" s="68"/>
      <c r="O35" s="70"/>
      <c r="P35" s="72"/>
    </row>
    <row r="36" spans="2:16" ht="26.1" customHeight="1" thickTop="1">
      <c r="B36" s="98">
        <v>44529</v>
      </c>
      <c r="C36" s="100" t="s">
        <v>14</v>
      </c>
      <c r="D36" s="12" t="s">
        <v>49</v>
      </c>
      <c r="E36" s="13" t="s">
        <v>164</v>
      </c>
      <c r="F36" s="14" t="s">
        <v>165</v>
      </c>
      <c r="G36" s="57" t="s">
        <v>166</v>
      </c>
      <c r="H36" s="102" t="s">
        <v>19</v>
      </c>
      <c r="I36" s="43" t="s">
        <v>167</v>
      </c>
      <c r="J36" s="104">
        <v>5.6</v>
      </c>
      <c r="K36" s="106">
        <v>2.2000000000000002</v>
      </c>
      <c r="L36" s="74">
        <v>2</v>
      </c>
      <c r="M36" s="74">
        <v>2.4</v>
      </c>
      <c r="N36" s="76"/>
      <c r="O36" s="78">
        <f t="shared" ref="O36" si="16">J36*70+K36*75+L36*25+M36*45</f>
        <v>715</v>
      </c>
      <c r="P36" s="80" t="s">
        <v>21</v>
      </c>
    </row>
    <row r="37" spans="2:16" ht="10.15" customHeight="1">
      <c r="B37" s="99"/>
      <c r="C37" s="101"/>
      <c r="D37" s="31" t="s">
        <v>22</v>
      </c>
      <c r="E37" s="32" t="s">
        <v>168</v>
      </c>
      <c r="F37" s="23" t="s">
        <v>169</v>
      </c>
      <c r="G37" s="58" t="s">
        <v>170</v>
      </c>
      <c r="H37" s="103"/>
      <c r="I37" s="28" t="s">
        <v>171</v>
      </c>
      <c r="J37" s="105"/>
      <c r="K37" s="107"/>
      <c r="L37" s="75"/>
      <c r="M37" s="75"/>
      <c r="N37" s="77"/>
      <c r="O37" s="79"/>
      <c r="P37" s="81"/>
    </row>
    <row r="38" spans="2:16" ht="26.1" customHeight="1">
      <c r="B38" s="82">
        <v>44530</v>
      </c>
      <c r="C38" s="84" t="s">
        <v>27</v>
      </c>
      <c r="D38" s="86" t="s">
        <v>172</v>
      </c>
      <c r="E38" s="25" t="s">
        <v>173</v>
      </c>
      <c r="F38" s="20" t="s">
        <v>174</v>
      </c>
      <c r="G38" s="20" t="s">
        <v>41</v>
      </c>
      <c r="H38" s="88" t="s">
        <v>32</v>
      </c>
      <c r="I38" s="52" t="s">
        <v>175</v>
      </c>
      <c r="J38" s="90">
        <v>5.8</v>
      </c>
      <c r="K38" s="92">
        <v>2.2000000000000002</v>
      </c>
      <c r="L38" s="65">
        <v>2</v>
      </c>
      <c r="M38" s="65">
        <v>2.4</v>
      </c>
      <c r="N38" s="67"/>
      <c r="O38" s="69">
        <f t="shared" ref="O38" si="17">J38*70+K38*75+L38*25+M38*45</f>
        <v>729</v>
      </c>
      <c r="P38" s="71" t="s">
        <v>21</v>
      </c>
    </row>
    <row r="39" spans="2:16" ht="10.15" customHeight="1" thickBot="1">
      <c r="B39" s="83"/>
      <c r="C39" s="85"/>
      <c r="D39" s="87"/>
      <c r="E39" s="54" t="s">
        <v>176</v>
      </c>
      <c r="F39" s="55" t="s">
        <v>177</v>
      </c>
      <c r="G39" s="55" t="s">
        <v>45</v>
      </c>
      <c r="H39" s="89"/>
      <c r="I39" s="59" t="s">
        <v>178</v>
      </c>
      <c r="J39" s="91"/>
      <c r="K39" s="93"/>
      <c r="L39" s="66"/>
      <c r="M39" s="66"/>
      <c r="N39" s="68"/>
      <c r="O39" s="70"/>
      <c r="P39" s="72"/>
    </row>
    <row r="40" spans="2:16" ht="15" customHeight="1">
      <c r="D40" s="60" t="s">
        <v>179</v>
      </c>
      <c r="E40" s="61"/>
      <c r="F40" s="61"/>
    </row>
    <row r="41" spans="2:16" ht="12" customHeight="1">
      <c r="D41" s="73" t="s">
        <v>180</v>
      </c>
      <c r="E41" s="73"/>
      <c r="F41" s="73"/>
    </row>
    <row r="42" spans="2:16" ht="16.5" customHeight="1">
      <c r="D42" s="62" t="s">
        <v>181</v>
      </c>
      <c r="E42" s="63"/>
      <c r="F42" s="63"/>
    </row>
    <row r="43" spans="2:16" ht="17.25" customHeight="1">
      <c r="D43" s="64" t="s">
        <v>182</v>
      </c>
    </row>
    <row r="44" spans="2:16" ht="15" customHeight="1"/>
    <row r="45" spans="2:16" ht="20.100000000000001" customHeight="1"/>
    <row r="46" spans="2:16" ht="10.15" customHeight="1"/>
    <row r="47" spans="2:16" ht="24.75" customHeight="1"/>
    <row r="48" spans="2:16" ht="10.5" customHeight="1"/>
    <row r="49" ht="10.5" customHeight="1"/>
    <row r="50" ht="10.5" customHeight="1"/>
  </sheetData>
  <mergeCells count="188">
    <mergeCell ref="M4:M5"/>
    <mergeCell ref="N4:N5"/>
    <mergeCell ref="O4:O5"/>
    <mergeCell ref="P4:P5"/>
    <mergeCell ref="B6:B7"/>
    <mergeCell ref="C6:C7"/>
    <mergeCell ref="D6:D7"/>
    <mergeCell ref="H6:H7"/>
    <mergeCell ref="J6:J7"/>
    <mergeCell ref="K6:K7"/>
    <mergeCell ref="B4:B5"/>
    <mergeCell ref="C4:C5"/>
    <mergeCell ref="H4:H5"/>
    <mergeCell ref="J4:J5"/>
    <mergeCell ref="K4:K5"/>
    <mergeCell ref="L4:L5"/>
    <mergeCell ref="L6:L7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P10:P11"/>
    <mergeCell ref="B12:B13"/>
    <mergeCell ref="C12:C13"/>
    <mergeCell ref="H12:H13"/>
    <mergeCell ref="J12:J13"/>
    <mergeCell ref="K12:K13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B14:B15"/>
    <mergeCell ref="C14:C15"/>
    <mergeCell ref="D14:D15"/>
    <mergeCell ref="H14:H15"/>
    <mergeCell ref="J14:J15"/>
    <mergeCell ref="L10:L11"/>
    <mergeCell ref="M10:M11"/>
    <mergeCell ref="N10:N11"/>
    <mergeCell ref="O10:O11"/>
    <mergeCell ref="K14:K15"/>
    <mergeCell ref="L14:L15"/>
    <mergeCell ref="M14:M15"/>
    <mergeCell ref="N14:N15"/>
    <mergeCell ref="O14:O15"/>
    <mergeCell ref="P14:P15"/>
    <mergeCell ref="L12:L13"/>
    <mergeCell ref="M12:M13"/>
    <mergeCell ref="N12:N13"/>
    <mergeCell ref="O12:O13"/>
    <mergeCell ref="P12:P13"/>
    <mergeCell ref="P18:P19"/>
    <mergeCell ref="B20:B21"/>
    <mergeCell ref="C20:C21"/>
    <mergeCell ref="H20:H21"/>
    <mergeCell ref="J20:J21"/>
    <mergeCell ref="K20:K21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B16:B17"/>
    <mergeCell ref="C16:C17"/>
    <mergeCell ref="D16:D17"/>
    <mergeCell ref="H16:H17"/>
    <mergeCell ref="J16:J17"/>
    <mergeCell ref="K16:K17"/>
    <mergeCell ref="B22:B23"/>
    <mergeCell ref="C22:C23"/>
    <mergeCell ref="D22:D23"/>
    <mergeCell ref="H22:H23"/>
    <mergeCell ref="J22:J23"/>
    <mergeCell ref="L18:L19"/>
    <mergeCell ref="M18:M19"/>
    <mergeCell ref="N18:N19"/>
    <mergeCell ref="O18:O19"/>
    <mergeCell ref="K22:K23"/>
    <mergeCell ref="L22:L23"/>
    <mergeCell ref="M22:M23"/>
    <mergeCell ref="N22:N23"/>
    <mergeCell ref="O22:O23"/>
    <mergeCell ref="P22:P23"/>
    <mergeCell ref="L20:L21"/>
    <mergeCell ref="M20:M21"/>
    <mergeCell ref="N20:N21"/>
    <mergeCell ref="O20:O21"/>
    <mergeCell ref="P20:P21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B24:B25"/>
    <mergeCell ref="C24:C25"/>
    <mergeCell ref="H24:H25"/>
    <mergeCell ref="J24:J25"/>
    <mergeCell ref="K24:K25"/>
    <mergeCell ref="L24:L25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B32:B33"/>
    <mergeCell ref="C32:C33"/>
    <mergeCell ref="D32:D33"/>
    <mergeCell ref="H32:H33"/>
    <mergeCell ref="J32:J33"/>
    <mergeCell ref="M28:M29"/>
    <mergeCell ref="N28:N29"/>
    <mergeCell ref="O28:O29"/>
    <mergeCell ref="P28:P29"/>
    <mergeCell ref="B30:B31"/>
    <mergeCell ref="C30:C31"/>
    <mergeCell ref="D30:D31"/>
    <mergeCell ref="H30:H31"/>
    <mergeCell ref="J30:J31"/>
    <mergeCell ref="K30:K31"/>
    <mergeCell ref="K32:K33"/>
    <mergeCell ref="L32:L33"/>
    <mergeCell ref="M32:M33"/>
    <mergeCell ref="N32:N33"/>
    <mergeCell ref="O32:O33"/>
    <mergeCell ref="P32:P33"/>
    <mergeCell ref="L30:L31"/>
    <mergeCell ref="M30:M31"/>
    <mergeCell ref="N30:N31"/>
    <mergeCell ref="O30:O31"/>
    <mergeCell ref="P30:P31"/>
    <mergeCell ref="P34:P35"/>
    <mergeCell ref="B36:B37"/>
    <mergeCell ref="C36:C37"/>
    <mergeCell ref="H36:H37"/>
    <mergeCell ref="J36:J37"/>
    <mergeCell ref="K36:K37"/>
    <mergeCell ref="L36:L37"/>
    <mergeCell ref="B34:B35"/>
    <mergeCell ref="C34:C35"/>
    <mergeCell ref="H34:H35"/>
    <mergeCell ref="J34:J35"/>
    <mergeCell ref="K34:K35"/>
    <mergeCell ref="L34:L35"/>
    <mergeCell ref="B38:B39"/>
    <mergeCell ref="C38:C39"/>
    <mergeCell ref="D38:D39"/>
    <mergeCell ref="H38:H39"/>
    <mergeCell ref="J38:J39"/>
    <mergeCell ref="K38:K39"/>
    <mergeCell ref="M34:M35"/>
    <mergeCell ref="N34:N35"/>
    <mergeCell ref="O34:O35"/>
    <mergeCell ref="L38:L39"/>
    <mergeCell ref="M38:M39"/>
    <mergeCell ref="N38:N39"/>
    <mergeCell ref="O38:O39"/>
    <mergeCell ref="P38:P39"/>
    <mergeCell ref="D41:F41"/>
    <mergeCell ref="M36:M37"/>
    <mergeCell ref="N36:N37"/>
    <mergeCell ref="O36:O37"/>
    <mergeCell ref="P36:P37"/>
  </mergeCells>
  <phoneticPr fontId="3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文山110.11  </vt:lpstr>
      <vt:lpstr>'文山110.11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officer</cp:lastModifiedBy>
  <dcterms:created xsi:type="dcterms:W3CDTF">2021-10-13T07:53:11Z</dcterms:created>
  <dcterms:modified xsi:type="dcterms:W3CDTF">2021-10-14T00:42:11Z</dcterms:modified>
</cp:coreProperties>
</file>