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aoxian-my.sharepoint.com/personal/amanda_haoxian_onmicrosoft_com/Documents/小晏/營養師/112學年度/每月公佈菜單/1月/"/>
    </mc:Choice>
  </mc:AlternateContent>
  <xr:revisionPtr revIDLastSave="0" documentId="8_{9B2126B8-A95B-4313-A79E-2B7F560B2FD8}" xr6:coauthVersionLast="47" xr6:coauthVersionMax="47" xr10:uidLastSave="{00000000-0000-0000-0000-000000000000}"/>
  <bookViews>
    <workbookView xWindow="3960" yWindow="390" windowWidth="15075" windowHeight="15315" xr2:uid="{653F23BC-3A5C-4693-8E06-1E1C6726298F}"/>
  </bookViews>
  <sheets>
    <sheet name="文山113.1.2月  (國小)" sheetId="1" r:id="rId1"/>
  </sheets>
  <definedNames>
    <definedName name="_xlnm.Print_Area" localSheetId="0">'文山113.1.2月  (國小)'!$A$1:$Q$61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5" i="1" l="1"/>
  <c r="O51" i="1"/>
  <c r="O49" i="1"/>
  <c r="O47" i="1"/>
  <c r="O45" i="1"/>
  <c r="O43" i="1"/>
  <c r="O41" i="1"/>
  <c r="O39" i="1"/>
  <c r="O37" i="1"/>
  <c r="O35" i="1"/>
  <c r="O32" i="1"/>
  <c r="O30" i="1"/>
  <c r="O28" i="1"/>
  <c r="O26" i="1"/>
  <c r="O24" i="1"/>
  <c r="O22" i="1"/>
  <c r="O20" i="1"/>
  <c r="O18" i="1"/>
  <c r="O16" i="1"/>
  <c r="O14" i="1"/>
  <c r="O12" i="1"/>
  <c r="O10" i="1"/>
  <c r="O8" i="1"/>
  <c r="O6" i="1"/>
</calcChain>
</file>

<file path=xl/sharedStrings.xml><?xml version="1.0" encoding="utf-8"?>
<sst xmlns="http://schemas.openxmlformats.org/spreadsheetml/2006/main" count="314" uniqueCount="233">
  <si>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</si>
  <si>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</si>
  <si>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</si>
  <si>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</si>
  <si>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</si>
  <si>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</si>
  <si>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</si>
  <si>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</si>
  <si>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</si>
  <si>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</si>
  <si>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</si>
  <si>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其他類(份)</t>
    <phoneticPr fontId="2" type="noConversion"/>
  </si>
  <si>
    <t>熱量(大卡)</t>
  </si>
  <si>
    <t>三章1Q</t>
    <phoneticPr fontId="2" type="noConversion"/>
  </si>
  <si>
    <t>一</t>
    <phoneticPr fontId="2" type="noConversion"/>
  </si>
  <si>
    <t>元旦快樂!!</t>
    <phoneticPr fontId="2" type="noConversion"/>
  </si>
  <si>
    <t>二</t>
    <phoneticPr fontId="2" type="noConversion"/>
  </si>
  <si>
    <t>滷肉飯</t>
    <phoneticPr fontId="2" type="noConversion"/>
  </si>
  <si>
    <t>糖醋雞丁</t>
    <phoneticPr fontId="2" type="noConversion"/>
  </si>
  <si>
    <t>芝麻海芽滑蛋</t>
    <phoneticPr fontId="2" type="noConversion"/>
  </si>
  <si>
    <t>金針菇花椰</t>
    <phoneticPr fontId="2" type="noConversion"/>
  </si>
  <si>
    <t>有機蔬菜</t>
    <phoneticPr fontId="2" type="noConversion"/>
  </si>
  <si>
    <t>蕃茄豆腐湯</t>
    <phoneticPr fontId="2" type="noConversion"/>
  </si>
  <si>
    <t>V</t>
    <phoneticPr fontId="2" type="noConversion"/>
  </si>
  <si>
    <t>雞肉.洋蔥/燒</t>
    <phoneticPr fontId="2" type="noConversion"/>
  </si>
  <si>
    <t>海帶芽.雞蛋.芝麻/煮</t>
    <phoneticPr fontId="2" type="noConversion"/>
  </si>
  <si>
    <t>花椰菜.金針菇.木耳/炒</t>
    <phoneticPr fontId="2" type="noConversion"/>
  </si>
  <si>
    <t>豆腐.蕃茄</t>
    <phoneticPr fontId="2" type="noConversion"/>
  </si>
  <si>
    <t>三</t>
    <phoneticPr fontId="2" type="noConversion"/>
  </si>
  <si>
    <t>香Q白飯</t>
    <phoneticPr fontId="2" type="noConversion"/>
  </si>
  <si>
    <t>椒鹽魚丁</t>
    <phoneticPr fontId="2" type="noConversion"/>
  </si>
  <si>
    <t>洋芋燒肉茸</t>
    <phoneticPr fontId="2" type="noConversion"/>
  </si>
  <si>
    <t>鮮蔬炒筍片</t>
    <phoneticPr fontId="2" type="noConversion"/>
  </si>
  <si>
    <t>產銷蔬菜</t>
    <phoneticPr fontId="2" type="noConversion"/>
  </si>
  <si>
    <t>雪花菇菇湯</t>
    <phoneticPr fontId="2" type="noConversion"/>
  </si>
  <si>
    <t>魚丁.油豆腐/炸</t>
    <phoneticPr fontId="2" type="noConversion"/>
  </si>
  <si>
    <t>洋芋.絞肉.紅蘿蔔/燒</t>
    <phoneticPr fontId="2" type="noConversion"/>
  </si>
  <si>
    <t>四季豆.筍片.木耳/炒</t>
    <phoneticPr fontId="2" type="noConversion"/>
  </si>
  <si>
    <t>高麗菜.香菇.鴻喜菇</t>
    <phoneticPr fontId="2" type="noConversion"/>
  </si>
  <si>
    <t>四</t>
    <phoneticPr fontId="2" type="noConversion"/>
  </si>
  <si>
    <t>黑芝麻飯</t>
    <phoneticPr fontId="2" type="noConversion"/>
  </si>
  <si>
    <t>岩燒肉排</t>
    <phoneticPr fontId="2" type="noConversion"/>
  </si>
  <si>
    <t>雞茸玉米</t>
    <phoneticPr fontId="2" type="noConversion"/>
  </si>
  <si>
    <t>豆皮白菜滷</t>
    <phoneticPr fontId="2" type="noConversion"/>
  </si>
  <si>
    <t>摩摩喳喳</t>
    <phoneticPr fontId="2" type="noConversion"/>
  </si>
  <si>
    <t>豬排/燒</t>
    <phoneticPr fontId="2" type="noConversion"/>
  </si>
  <si>
    <t>玉米粒.雞絞肉/炒</t>
    <phoneticPr fontId="2" type="noConversion"/>
  </si>
  <si>
    <t>大白菜.豆皮.紅蘿蔔.木耳/煮</t>
    <phoneticPr fontId="2" type="noConversion"/>
  </si>
  <si>
    <t>地瓜.芋頭.西谷米.粉圓</t>
    <phoneticPr fontId="2" type="noConversion"/>
  </si>
  <si>
    <t>五</t>
    <phoneticPr fontId="2" type="noConversion"/>
  </si>
  <si>
    <t>紅藜胚芽飯</t>
    <phoneticPr fontId="2" type="noConversion"/>
  </si>
  <si>
    <t>紅燒雞</t>
    <phoneticPr fontId="2" type="noConversion"/>
  </si>
  <si>
    <t>洋蔥炒黑輪</t>
    <phoneticPr fontId="2" type="noConversion"/>
  </si>
  <si>
    <t>蒜香高麗菜</t>
    <phoneticPr fontId="2" type="noConversion"/>
  </si>
  <si>
    <t>南瓜濃湯</t>
    <phoneticPr fontId="2" type="noConversion"/>
  </si>
  <si>
    <t>雞肉.白蘿蔔/燒</t>
    <phoneticPr fontId="2" type="noConversion"/>
  </si>
  <si>
    <t>洋蔥.黑輪/炒</t>
    <phoneticPr fontId="2" type="noConversion"/>
  </si>
  <si>
    <t>高麗菜.紅蘿蔔.木耳/炒</t>
    <phoneticPr fontId="2" type="noConversion"/>
  </si>
  <si>
    <t>南瓜.玉米.雞蛋</t>
    <phoneticPr fontId="2" type="noConversion"/>
  </si>
  <si>
    <t>香酥魚排</t>
    <phoneticPr fontId="2" type="noConversion"/>
  </si>
  <si>
    <t>莎莎肉醬</t>
    <phoneticPr fontId="2" type="noConversion"/>
  </si>
  <si>
    <t>鮮炒蒲瓜</t>
    <phoneticPr fontId="2" type="noConversion"/>
  </si>
  <si>
    <t>產銷履歷蔬菜</t>
    <phoneticPr fontId="2" type="noConversion"/>
  </si>
  <si>
    <t>味噌海芽湯</t>
    <phoneticPr fontId="2" type="noConversion"/>
  </si>
  <si>
    <t>虱目魚排/炸</t>
    <phoneticPr fontId="2" type="noConversion"/>
  </si>
  <si>
    <t>洋芋.絞肉.蕃茄/煮</t>
    <phoneticPr fontId="2" type="noConversion"/>
  </si>
  <si>
    <t>蒲瓜.木耳/炒</t>
    <phoneticPr fontId="2" type="noConversion"/>
  </si>
  <si>
    <t>海帶芽.豆腐.味噌</t>
    <phoneticPr fontId="2" type="noConversion"/>
  </si>
  <si>
    <t>炒米粉</t>
    <phoneticPr fontId="2" type="noConversion"/>
  </si>
  <si>
    <t>照燒嫩雞</t>
    <phoneticPr fontId="2" type="noConversion"/>
  </si>
  <si>
    <t>海山醬蘿蔔煮</t>
    <phoneticPr fontId="2" type="noConversion"/>
  </si>
  <si>
    <t>肉燥四季豆</t>
    <phoneticPr fontId="2" type="noConversion"/>
  </si>
  <si>
    <t>羅宋湯</t>
    <phoneticPr fontId="2" type="noConversion"/>
  </si>
  <si>
    <t>蘿蔔.玉米.海帶/煮</t>
    <phoneticPr fontId="2" type="noConversion"/>
  </si>
  <si>
    <t>四季豆.絞肉.紅蘿蔔/炒</t>
    <phoneticPr fontId="2" type="noConversion"/>
  </si>
  <si>
    <t>高麗菜.蕃茄.洋蔥</t>
    <phoneticPr fontId="2" type="noConversion"/>
  </si>
  <si>
    <t>糙米飯</t>
    <phoneticPr fontId="2" type="noConversion"/>
  </si>
  <si>
    <t>蜜燒豬肉</t>
    <phoneticPr fontId="2" type="noConversion"/>
  </si>
  <si>
    <t>紹子豆腐</t>
    <phoneticPr fontId="2" type="noConversion"/>
  </si>
  <si>
    <t>鐵板銀芽肉絲</t>
    <phoneticPr fontId="2" type="noConversion"/>
  </si>
  <si>
    <t>季節蔬菜</t>
    <phoneticPr fontId="2" type="noConversion"/>
  </si>
  <si>
    <t>三絲蛋花湯</t>
    <phoneticPr fontId="2" type="noConversion"/>
  </si>
  <si>
    <t>豬肉.地瓜/燒</t>
    <phoneticPr fontId="2" type="noConversion"/>
  </si>
  <si>
    <t>豆腐.絞肉/燒</t>
    <phoneticPr fontId="2" type="noConversion"/>
  </si>
  <si>
    <t>豆芽.肉絲.韭菜/炒</t>
    <phoneticPr fontId="2" type="noConversion"/>
  </si>
  <si>
    <t>豆薯.肉絲.金針菇.雞蛋</t>
    <phoneticPr fontId="2" type="noConversion"/>
  </si>
  <si>
    <t>薏仁飯</t>
    <phoneticPr fontId="2" type="noConversion"/>
  </si>
  <si>
    <t>五香滷雞腿</t>
    <phoneticPr fontId="2" type="noConversion"/>
  </si>
  <si>
    <t>黃金炒蛋</t>
    <phoneticPr fontId="2" type="noConversion"/>
  </si>
  <si>
    <t>海帶干絲</t>
    <phoneticPr fontId="2" type="noConversion"/>
  </si>
  <si>
    <t>酸菜菇菇湯</t>
    <phoneticPr fontId="2" type="noConversion"/>
  </si>
  <si>
    <t>雞腿/滷</t>
    <phoneticPr fontId="2" type="noConversion"/>
  </si>
  <si>
    <t>玉米粒.雞蛋/炒</t>
    <phoneticPr fontId="2" type="noConversion"/>
  </si>
  <si>
    <t>海帶絲.白干絲.芹菜/炒</t>
    <phoneticPr fontId="2" type="noConversion"/>
  </si>
  <si>
    <t>酸菜.鴻喜菇.肉絲</t>
    <phoneticPr fontId="2" type="noConversion"/>
  </si>
  <si>
    <t>蒙古炒肉片</t>
    <phoneticPr fontId="2" type="noConversion"/>
  </si>
  <si>
    <t>雪菜炒百頁</t>
    <phoneticPr fontId="2" type="noConversion"/>
  </si>
  <si>
    <t>髮菜時蔬</t>
    <phoneticPr fontId="2" type="noConversion"/>
  </si>
  <si>
    <t>結頭排骨湯</t>
    <phoneticPr fontId="2" type="noConversion"/>
  </si>
  <si>
    <t>豬肉.豆芽/炒</t>
    <phoneticPr fontId="2" type="noConversion"/>
  </si>
  <si>
    <t>百頁豆腐.雪裡紅/炒</t>
    <phoneticPr fontId="2" type="noConversion"/>
  </si>
  <si>
    <t>大白菜.肉絲.紅蘿蔔.木耳.髮菜/煮</t>
    <phoneticPr fontId="2" type="noConversion"/>
  </si>
  <si>
    <t>豆薯.排骨</t>
    <phoneticPr fontId="2" type="noConversion"/>
  </si>
  <si>
    <t>蔬</t>
    <phoneticPr fontId="2" type="noConversion"/>
  </si>
  <si>
    <t>玉米蒸蛋</t>
    <phoneticPr fontId="2" type="noConversion"/>
  </si>
  <si>
    <t>咖哩油腐燉南瓜</t>
    <phoneticPr fontId="2" type="noConversion"/>
  </si>
  <si>
    <t>時蔬炒菇</t>
    <phoneticPr fontId="2" type="noConversion"/>
  </si>
  <si>
    <t>芹香蘿蔔湯</t>
    <phoneticPr fontId="2" type="noConversion"/>
  </si>
  <si>
    <t>雞蛋.玉米粒/蒸</t>
    <phoneticPr fontId="2" type="noConversion"/>
  </si>
  <si>
    <t>油豆腐.南瓜.紅蘿蔔/煮</t>
    <phoneticPr fontId="2" type="noConversion"/>
  </si>
  <si>
    <t>小黃瓜.洋蔥.杏鮑菇/炒</t>
    <phoneticPr fontId="2" type="noConversion"/>
  </si>
  <si>
    <t>白.紅蘿蔔.芹菜</t>
    <phoneticPr fontId="2" type="noConversion"/>
  </si>
  <si>
    <t>燕麥飯</t>
    <phoneticPr fontId="2" type="noConversion"/>
  </si>
  <si>
    <t>咖哩豬</t>
    <phoneticPr fontId="2" type="noConversion"/>
  </si>
  <si>
    <t>紅蘿蔔炒蛋</t>
    <phoneticPr fontId="2" type="noConversion"/>
  </si>
  <si>
    <t>冬瓜肉茸</t>
    <phoneticPr fontId="2" type="noConversion"/>
  </si>
  <si>
    <t>大滷豆腐湯</t>
    <phoneticPr fontId="2" type="noConversion"/>
  </si>
  <si>
    <t>豬肉.洋蔥/煮</t>
    <phoneticPr fontId="2" type="noConversion"/>
  </si>
  <si>
    <t>紅蘿蔔.雞蛋/炒</t>
    <phoneticPr fontId="2" type="noConversion"/>
  </si>
  <si>
    <t>冬瓜.絞肉/燒</t>
    <phoneticPr fontId="2" type="noConversion"/>
  </si>
  <si>
    <t>豆腐.金針菇.雞蛋.紅蘿蔔</t>
    <phoneticPr fontId="2" type="noConversion"/>
  </si>
  <si>
    <t>地瓜飯</t>
    <phoneticPr fontId="2" type="noConversion"/>
  </si>
  <si>
    <t>瓜仔雞</t>
    <phoneticPr fontId="2" type="noConversion"/>
  </si>
  <si>
    <t>麻油時蔬</t>
    <phoneticPr fontId="2" type="noConversion"/>
  </si>
  <si>
    <t>脆炒時蔬</t>
    <phoneticPr fontId="2" type="noConversion"/>
  </si>
  <si>
    <t>玉米肉絲湯</t>
    <phoneticPr fontId="2" type="noConversion"/>
  </si>
  <si>
    <t>雞肉.脆瓜/煮</t>
    <phoneticPr fontId="2" type="noConversion"/>
  </si>
  <si>
    <t>高麗菜.杏鮑菇.豆皮/煮</t>
    <phoneticPr fontId="2" type="noConversion"/>
  </si>
  <si>
    <t>蘿蔔.毛豆.絞肉/炒</t>
    <phoneticPr fontId="2" type="noConversion"/>
  </si>
  <si>
    <t>玉米粒.肉絲</t>
    <phoneticPr fontId="2" type="noConversion"/>
  </si>
  <si>
    <t>香鬆飯</t>
    <phoneticPr fontId="2" type="noConversion"/>
  </si>
  <si>
    <t>古早味豬排</t>
    <phoneticPr fontId="2" type="noConversion"/>
  </si>
  <si>
    <t>螞蟻上樹</t>
    <phoneticPr fontId="2" type="noConversion"/>
  </si>
  <si>
    <t>醋溜薯絲</t>
    <phoneticPr fontId="2" type="noConversion"/>
  </si>
  <si>
    <t>香菇雞湯</t>
    <phoneticPr fontId="2" type="noConversion"/>
  </si>
  <si>
    <t>豆奶</t>
    <phoneticPr fontId="2" type="noConversion"/>
  </si>
  <si>
    <t>冬粉.時蔬/煮</t>
    <phoneticPr fontId="2" type="noConversion"/>
  </si>
  <si>
    <t>洋芋絲.紅蘿蔔.木耳/炒</t>
    <phoneticPr fontId="2" type="noConversion"/>
  </si>
  <si>
    <t>雞肉.豆薯.香菇</t>
    <phoneticPr fontId="2" type="noConversion"/>
  </si>
  <si>
    <t>黃金小米飯</t>
    <phoneticPr fontId="2" type="noConversion"/>
  </si>
  <si>
    <t>檸香雞翅</t>
    <phoneticPr fontId="2" type="noConversion"/>
  </si>
  <si>
    <t>杏鮑菇滷豆干</t>
    <phoneticPr fontId="2" type="noConversion"/>
  </si>
  <si>
    <t>蒜香花椰</t>
    <phoneticPr fontId="2" type="noConversion"/>
  </si>
  <si>
    <t>燒仙草</t>
    <phoneticPr fontId="2" type="noConversion"/>
  </si>
  <si>
    <t>雞翅/烤</t>
    <phoneticPr fontId="2" type="noConversion"/>
  </si>
  <si>
    <t>豆干.杏鮑菇/滷</t>
    <phoneticPr fontId="2" type="noConversion"/>
  </si>
  <si>
    <t>花椰.玉米筍.紅蘿蔔/炒</t>
    <phoneticPr fontId="2" type="noConversion"/>
  </si>
  <si>
    <t>紅豆.地瓜圓.仙草汁</t>
    <phoneticPr fontId="2" type="noConversion"/>
  </si>
  <si>
    <t>薑汁豬肉</t>
    <phoneticPr fontId="2" type="noConversion"/>
  </si>
  <si>
    <t>彩繪玉米</t>
    <phoneticPr fontId="2" type="noConversion"/>
  </si>
  <si>
    <t>四季豆炒甜條</t>
    <phoneticPr fontId="2" type="noConversion"/>
  </si>
  <si>
    <t>白菜豆腐湯</t>
    <phoneticPr fontId="2" type="noConversion"/>
  </si>
  <si>
    <t>洋芋.玉米.毛豆/煮</t>
    <phoneticPr fontId="2" type="noConversion"/>
  </si>
  <si>
    <t>四季豆.甜不辣/炒</t>
    <phoneticPr fontId="2" type="noConversion"/>
  </si>
  <si>
    <t>大白菜.豆腐.金針菇</t>
    <phoneticPr fontId="2" type="noConversion"/>
  </si>
  <si>
    <t>六</t>
    <phoneticPr fontId="2" type="noConversion"/>
  </si>
  <si>
    <t>鹹酥雞</t>
    <phoneticPr fontId="2" type="noConversion"/>
  </si>
  <si>
    <t>蕃茄炒蛋</t>
    <phoneticPr fontId="2" type="noConversion"/>
  </si>
  <si>
    <t>回鍋豆干</t>
    <phoneticPr fontId="2" type="noConversion"/>
  </si>
  <si>
    <t>青木瓜肉片湯</t>
    <phoneticPr fontId="2" type="noConversion"/>
  </si>
  <si>
    <t>雞肉/炸</t>
    <phoneticPr fontId="2" type="noConversion"/>
  </si>
  <si>
    <t>雞蛋.蕃茄/炒</t>
    <phoneticPr fontId="2" type="noConversion"/>
  </si>
  <si>
    <t>豆干片.高麗菜.紅蘿蔔/炒</t>
    <phoneticPr fontId="2" type="noConversion"/>
  </si>
  <si>
    <t>青木瓜.肉片</t>
    <phoneticPr fontId="2" type="noConversion"/>
  </si>
  <si>
    <t>藥燉排骨</t>
    <phoneticPr fontId="2" type="noConversion"/>
  </si>
  <si>
    <t>醬燒豆腐</t>
    <phoneticPr fontId="2" type="noConversion"/>
  </si>
  <si>
    <t>木須白菜</t>
    <phoneticPr fontId="2" type="noConversion"/>
  </si>
  <si>
    <t>薑絲海芽湯</t>
    <phoneticPr fontId="2" type="noConversion"/>
  </si>
  <si>
    <t>豬肉.結頭菜.枸杞/燉</t>
    <phoneticPr fontId="2" type="noConversion"/>
  </si>
  <si>
    <t>豆腐.香菇/燒</t>
    <phoneticPr fontId="2" type="noConversion"/>
  </si>
  <si>
    <t>大白菜.木耳.紅蘿蔔/煮</t>
    <phoneticPr fontId="2" type="noConversion"/>
  </si>
  <si>
    <t>海帶芽.金針菇</t>
    <phoneticPr fontId="2" type="noConversion"/>
  </si>
  <si>
    <t>茄汁螺旋麵</t>
    <phoneticPr fontId="2" type="noConversion"/>
  </si>
  <si>
    <t>芝麻烤腿排</t>
    <phoneticPr fontId="2" type="noConversion"/>
  </si>
  <si>
    <t>椒鹽地瓜條</t>
    <phoneticPr fontId="2" type="noConversion"/>
  </si>
  <si>
    <t>鮮菇花椰</t>
    <phoneticPr fontId="2" type="noConversion"/>
  </si>
  <si>
    <t>蔬菜濃湯</t>
    <phoneticPr fontId="30" type="noConversion"/>
  </si>
  <si>
    <t>腿排/烤</t>
    <phoneticPr fontId="2" type="noConversion"/>
  </si>
  <si>
    <t>地瓜/炸</t>
    <phoneticPr fontId="2" type="noConversion"/>
  </si>
  <si>
    <t>花椰菜.香菇/炒</t>
    <phoneticPr fontId="2" type="noConversion"/>
  </si>
  <si>
    <t>洋芋.高麗菜.玉米</t>
    <phoneticPr fontId="30" type="noConversion"/>
  </si>
  <si>
    <t>沙茶豬肉</t>
    <phoneticPr fontId="2" type="noConversion"/>
  </si>
  <si>
    <t>時蔬寬粉</t>
    <phoneticPr fontId="2" type="noConversion"/>
  </si>
  <si>
    <t>蘿蔔肉羹</t>
    <phoneticPr fontId="2" type="noConversion"/>
  </si>
  <si>
    <t>季節 蔬菜</t>
    <phoneticPr fontId="2" type="noConversion"/>
  </si>
  <si>
    <t>味噌豆腐湯</t>
    <phoneticPr fontId="2" type="noConversion"/>
  </si>
  <si>
    <t>豬肉.洋蔥/燒</t>
    <phoneticPr fontId="2" type="noConversion"/>
  </si>
  <si>
    <t>蘿蔔.肉羹.紅蘿蔔/煮</t>
    <phoneticPr fontId="2" type="noConversion"/>
  </si>
  <si>
    <t>豆腐.味噌</t>
    <phoneticPr fontId="2" type="noConversion"/>
  </si>
  <si>
    <t>豆瓣魚丁</t>
    <phoneticPr fontId="2" type="noConversion"/>
  </si>
  <si>
    <t>瓜仔肉</t>
    <phoneticPr fontId="2" type="noConversion"/>
  </si>
  <si>
    <t>咖哩洋芋</t>
    <phoneticPr fontId="2" type="noConversion"/>
  </si>
  <si>
    <t>客家米粉湯</t>
    <phoneticPr fontId="2" type="noConversion"/>
  </si>
  <si>
    <t>魚丁.洋蔥/燒</t>
    <phoneticPr fontId="2" type="noConversion"/>
  </si>
  <si>
    <t>干丁.絞肉.絞瓜/煮</t>
    <phoneticPr fontId="2" type="noConversion"/>
  </si>
  <si>
    <t>洋芋.紅蘿蔔/煮</t>
    <phoneticPr fontId="2" type="noConversion"/>
  </si>
  <si>
    <t>粗米粉.絞肉.香菇絲.芹菜</t>
    <phoneticPr fontId="2" type="noConversion"/>
  </si>
  <si>
    <t>御膳大排</t>
    <phoneticPr fontId="2" type="noConversion"/>
  </si>
  <si>
    <t>京醬肉絲</t>
    <phoneticPr fontId="2" type="noConversion"/>
  </si>
  <si>
    <t>脆炒蒲瓜</t>
    <phoneticPr fontId="2" type="noConversion"/>
  </si>
  <si>
    <t>蕃茄蔬菜湯</t>
    <phoneticPr fontId="2" type="noConversion"/>
  </si>
  <si>
    <t>豆薯.肉絲/炒</t>
    <phoneticPr fontId="2" type="noConversion"/>
  </si>
  <si>
    <t>蒲瓜.紅蘿蔔.木耳/炒</t>
    <phoneticPr fontId="2" type="noConversion"/>
  </si>
  <si>
    <t>高麗菜.蕃茄</t>
    <phoneticPr fontId="2" type="noConversion"/>
  </si>
  <si>
    <t>蔥燒雞</t>
    <phoneticPr fontId="2" type="noConversion"/>
  </si>
  <si>
    <t>玉米肉茸</t>
    <phoneticPr fontId="2" type="noConversion"/>
  </si>
  <si>
    <t>海帶炒銀芽</t>
    <phoneticPr fontId="2" type="noConversion"/>
  </si>
  <si>
    <t>酸辣湯</t>
    <phoneticPr fontId="2" type="noConversion"/>
  </si>
  <si>
    <t>玉米粒.絞肉/煮</t>
    <phoneticPr fontId="2" type="noConversion"/>
  </si>
  <si>
    <t>海帶絲.豆芽.肉絲/炒</t>
    <phoneticPr fontId="2" type="noConversion"/>
  </si>
  <si>
    <t>豆腐.金針菇.肉絲.雞蛋</t>
    <phoneticPr fontId="2" type="noConversion"/>
  </si>
  <si>
    <t>筍乾扣肉</t>
    <phoneticPr fontId="2" type="noConversion"/>
  </si>
  <si>
    <t>港式蘿蔔糕</t>
    <phoneticPr fontId="2" type="noConversion"/>
  </si>
  <si>
    <t>冬瓜煮</t>
    <phoneticPr fontId="2" type="noConversion"/>
  </si>
  <si>
    <t>結頭雞湯</t>
    <phoneticPr fontId="2" type="noConversion"/>
  </si>
  <si>
    <t>豬肉.筍干/燒</t>
    <phoneticPr fontId="2" type="noConversion"/>
  </si>
  <si>
    <t>蘿蔔糕/燒</t>
    <phoneticPr fontId="2" type="noConversion"/>
  </si>
  <si>
    <t>冬瓜.虱目魚丸.紅蘿蔔.木耳/煮</t>
    <phoneticPr fontId="2" type="noConversion"/>
  </si>
  <si>
    <t>結頭菜.雞肉</t>
    <phoneticPr fontId="2" type="noConversion"/>
  </si>
  <si>
    <t>和平紀念日</t>
    <phoneticPr fontId="2" type="noConversion"/>
  </si>
  <si>
    <t>2/29</t>
    <phoneticPr fontId="2" type="noConversion"/>
  </si>
  <si>
    <t>麻油雞</t>
    <phoneticPr fontId="2" type="noConversion"/>
  </si>
  <si>
    <t>海結滷麵輪</t>
    <phoneticPr fontId="2" type="noConversion"/>
  </si>
  <si>
    <t>三色炒蛋</t>
    <phoneticPr fontId="2" type="noConversion"/>
  </si>
  <si>
    <t>酸菜肉片湯</t>
    <phoneticPr fontId="2" type="noConversion"/>
  </si>
  <si>
    <t>雞肉.高麗菜.米血/煮</t>
    <phoneticPr fontId="2" type="noConversion"/>
  </si>
  <si>
    <t>蘿蔔.海帶結.麵輪/滷</t>
    <phoneticPr fontId="2" type="noConversion"/>
  </si>
  <si>
    <t>雞蛋.洋芋.玉米.紅蘿蔔/炒</t>
    <phoneticPr fontId="2" type="noConversion"/>
  </si>
  <si>
    <t>酸菜.肉片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</si>
  <si>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</si>
  <si>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★本廠一律使用「國產生鮮肉品」，產地：台灣。</t>
    <phoneticPr fontId="2" type="noConversion"/>
  </si>
  <si>
    <t>**3章1Q豆奶排第三週禮拜四</t>
    <phoneticPr fontId="2" type="noConversion"/>
  </si>
  <si>
    <t>**蔬食日第三週禮拜一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</si>
</sst>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8" x14ac:knownFonts="1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王漢宗中隸書繁"/>
      <family val="3"/>
      <charset val="136"/>
    </font>
    <font>
      <b/>
      <sz val="8"/>
      <name val="王漢宗中隸書繁"/>
      <family val="3"/>
      <charset val="136"/>
    </font>
    <font>
      <b/>
      <sz val="12"/>
      <name val="王漢宗中隸書繁"/>
      <family val="3"/>
      <charset val="136"/>
    </font>
    <font>
      <b/>
      <sz val="9"/>
      <name val="王漢宗中隸書繁"/>
      <family val="3"/>
      <charset val="136"/>
    </font>
    <font>
      <b/>
      <sz val="3.5"/>
      <name val="王漢宗中隸書繁"/>
      <family val="3"/>
      <charset val="136"/>
    </font>
    <font>
      <b/>
      <sz val="4.8"/>
      <name val="王漢宗中隸書繁"/>
      <family val="3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王漢宗中隸書繁"/>
      <family val="3"/>
      <charset val="136"/>
    </font>
    <font>
      <sz val="8"/>
      <name val="王漢宗中隸書繁"/>
      <family val="3"/>
      <charset val="136"/>
    </font>
    <font>
      <sz val="10"/>
      <color theme="1"/>
      <name val="王漢宗中隸書繁"/>
      <family val="3"/>
      <charset val="136"/>
    </font>
    <font>
      <sz val="16"/>
      <color theme="1"/>
      <name val="標楷體"/>
      <family val="4"/>
      <charset val="136"/>
    </font>
    <font>
      <sz val="12"/>
      <color theme="1"/>
      <name val="王漢宗中隸書繁"/>
      <family val="3"/>
      <charset val="136"/>
    </font>
    <font>
      <sz val="16"/>
      <color theme="1"/>
      <name val="王漢宗中隸書繁"/>
      <family val="3"/>
      <charset val="136"/>
    </font>
    <font>
      <sz val="14"/>
      <color theme="1"/>
      <name val="王漢宗中隸書繁"/>
      <family val="3"/>
      <charset val="136"/>
    </font>
    <font>
      <sz val="12"/>
      <name val="新細明體"/>
      <family val="1"/>
      <charset val="136"/>
    </font>
    <font>
      <sz val="8"/>
      <color theme="1"/>
      <name val="王漢宗中隸書繁"/>
      <family val="3"/>
      <charset val="136"/>
    </font>
    <font>
      <sz val="13"/>
      <color theme="1"/>
      <name val="王漢宗中隸書繁"/>
      <family val="3"/>
      <charset val="136"/>
    </font>
    <font>
      <sz val="6"/>
      <name val="王漢宗中隸書繁"/>
      <family val="3"/>
      <charset val="136"/>
    </font>
    <font>
      <sz val="9"/>
      <name val="王漢宗中隸書繁"/>
      <family val="3"/>
      <charset val="136"/>
    </font>
    <font>
      <sz val="6"/>
      <color theme="1"/>
      <name val="王漢宗中隸書繁"/>
      <family val="3"/>
      <charset val="136"/>
    </font>
    <font>
      <b/>
      <sz val="14"/>
      <color theme="1"/>
      <name val="王漢宗中隸書繁"/>
      <family val="3"/>
      <charset val="136"/>
    </font>
    <font>
      <sz val="13"/>
      <name val="王漢宗中隸書繁"/>
      <family val="3"/>
      <charset val="136"/>
    </font>
    <font>
      <sz val="13"/>
      <color rgb="FFFF0000"/>
      <name val="王漢宗中隸書繁"/>
      <family val="3"/>
      <charset val="136"/>
    </font>
    <font>
      <sz val="6"/>
      <color rgb="FFFF0000"/>
      <name val="王漢宗中隸書繁"/>
      <family val="3"/>
      <charset val="136"/>
    </font>
    <font>
      <b/>
      <sz val="16"/>
      <color theme="1"/>
      <name val="王漢宗中隸書繁"/>
      <family val="3"/>
      <charset val="136"/>
    </font>
    <font>
      <sz val="8"/>
      <color rgb="FFFF0000"/>
      <name val="王漢宗中隸書繁"/>
      <family val="3"/>
      <charset val="136"/>
    </font>
    <font>
      <sz val="9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8"/>
      <color rgb="FF00B05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3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slantDashDot">
        <color rgb="FFFF0000"/>
      </left>
      <right style="thin">
        <color indexed="64"/>
      </right>
      <top style="slantDashDot">
        <color rgb="FFFF0000"/>
      </top>
      <bottom/>
      <diagonal/>
    </border>
    <border>
      <left style="thin">
        <color indexed="64"/>
      </left>
      <right style="thin">
        <color indexed="64"/>
      </right>
      <top style="slantDashDot">
        <color rgb="FFFF0000"/>
      </top>
      <bottom/>
      <diagonal/>
    </border>
    <border>
      <left style="thin">
        <color indexed="64"/>
      </left>
      <right/>
      <top style="slantDashDot">
        <color rgb="FFFF0000"/>
      </top>
      <bottom/>
      <diagonal/>
    </border>
    <border>
      <left/>
      <right/>
      <top style="slantDashDot">
        <color rgb="FFFF0000"/>
      </top>
      <bottom/>
      <diagonal/>
    </border>
    <border>
      <left/>
      <right style="slantDashDot">
        <color rgb="FFFF0000"/>
      </right>
      <top style="slantDashDot">
        <color rgb="FFFF0000"/>
      </top>
      <bottom/>
      <diagonal/>
    </border>
    <border>
      <left style="slantDashDot">
        <color rgb="FFFF0000"/>
      </left>
      <right style="thin">
        <color indexed="64"/>
      </right>
      <top/>
      <bottom style="slantDashDot">
        <color rgb="FFFF0000"/>
      </bottom>
      <diagonal/>
    </border>
    <border>
      <left style="thin">
        <color auto="1"/>
      </left>
      <right style="thin">
        <color auto="1"/>
      </right>
      <top/>
      <bottom style="slantDashDot">
        <color rgb="FFFF0000"/>
      </bottom>
      <diagonal/>
    </border>
    <border>
      <left style="thin">
        <color indexed="64"/>
      </left>
      <right/>
      <top/>
      <bottom style="slantDashDot">
        <color rgb="FFFF0000"/>
      </bottom>
      <diagonal/>
    </border>
    <border>
      <left/>
      <right/>
      <top/>
      <bottom style="slantDashDot">
        <color rgb="FFFF0000"/>
      </bottom>
      <diagonal/>
    </border>
    <border>
      <left/>
      <right style="slantDashDot">
        <color rgb="FFFF0000"/>
      </right>
      <top/>
      <bottom style="slantDashDot">
        <color rgb="FFFF0000"/>
      </bottom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 style="thin">
        <color auto="1"/>
      </top>
      <bottom/>
      <diagonal/>
    </border>
    <border>
      <left style="thin">
        <color auto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thin">
        <color auto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rgb="FF9933FF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9933FF"/>
      </right>
      <top/>
      <bottom style="thin">
        <color indexed="64"/>
      </bottom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auto="1"/>
      </left>
      <right style="medium">
        <color rgb="FF9933FF"/>
      </right>
      <top/>
      <bottom style="medium">
        <color rgb="FF9933FF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8" fillId="0" borderId="0">
      <alignment vertical="center"/>
    </xf>
  </cellStyleXfs>
  <cellXfs count="186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6" fontId="11" fillId="2" borderId="6" xfId="2" applyNumberFormat="1" applyFont="1" applyFill="1" applyBorder="1" applyAlignment="1">
      <alignment horizontal="center" vertical="center" shrinkToFit="1"/>
    </xf>
    <xf numFmtId="0" fontId="12" fillId="2" borderId="7" xfId="2" applyFont="1" applyFill="1" applyBorder="1" applyAlignment="1">
      <alignment horizontal="center" vertical="center" shrinkToFit="1"/>
    </xf>
    <xf numFmtId="0" fontId="13" fillId="2" borderId="8" xfId="2" applyFont="1" applyFill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0" xfId="0" applyFont="1">
      <alignment vertical="center"/>
    </xf>
    <xf numFmtId="176" fontId="11" fillId="2" borderId="11" xfId="2" applyNumberFormat="1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176" fontId="11" fillId="2" borderId="16" xfId="2" applyNumberFormat="1" applyFont="1" applyFill="1" applyBorder="1" applyAlignment="1">
      <alignment horizontal="center" vertical="center" shrinkToFit="1"/>
    </xf>
    <xf numFmtId="0" fontId="12" fillId="2" borderId="17" xfId="2" applyFont="1" applyFill="1" applyBorder="1" applyAlignment="1">
      <alignment horizontal="center" vertical="center" shrinkToFit="1"/>
    </xf>
    <xf numFmtId="0" fontId="15" fillId="2" borderId="18" xfId="2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7" fillId="2" borderId="18" xfId="2" applyFont="1" applyFill="1" applyBorder="1" applyAlignment="1">
      <alignment horizontal="center" vertical="center" shrinkToFit="1"/>
    </xf>
    <xf numFmtId="0" fontId="17" fillId="2" borderId="19" xfId="2" applyFont="1" applyFill="1" applyBorder="1" applyAlignment="1">
      <alignment horizontal="center" vertical="center" shrinkToFit="1"/>
    </xf>
    <xf numFmtId="0" fontId="19" fillId="2" borderId="20" xfId="3" applyFont="1" applyFill="1" applyBorder="1" applyAlignment="1">
      <alignment horizontal="center" vertical="center" wrapText="1" shrinkToFit="1"/>
    </xf>
    <xf numFmtId="0" fontId="20" fillId="2" borderId="18" xfId="2" applyFont="1" applyFill="1" applyBorder="1" applyAlignment="1">
      <alignment horizontal="center" vertical="center" shrinkToFit="1"/>
    </xf>
    <xf numFmtId="0" fontId="21" fillId="2" borderId="21" xfId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/>
    </xf>
    <xf numFmtId="0" fontId="21" fillId="2" borderId="18" xfId="1" applyFont="1" applyFill="1" applyBorder="1" applyAlignment="1">
      <alignment horizontal="center" vertical="center" wrapText="1"/>
    </xf>
    <xf numFmtId="0" fontId="22" fillId="2" borderId="18" xfId="1" applyFont="1" applyFill="1" applyBorder="1" applyAlignment="1">
      <alignment horizontal="center" vertical="center" wrapText="1"/>
    </xf>
    <xf numFmtId="177" fontId="21" fillId="2" borderId="19" xfId="1" applyNumberFormat="1" applyFont="1" applyFill="1" applyBorder="1" applyAlignment="1">
      <alignment horizontal="center" vertical="center" wrapText="1"/>
    </xf>
    <xf numFmtId="0" fontId="22" fillId="2" borderId="22" xfId="1" applyFont="1" applyFill="1" applyBorder="1" applyAlignment="1">
      <alignment horizontal="center" vertical="center" wrapText="1"/>
    </xf>
    <xf numFmtId="176" fontId="11" fillId="2" borderId="23" xfId="2" applyNumberFormat="1" applyFont="1" applyFill="1" applyBorder="1" applyAlignment="1">
      <alignment horizontal="center" vertical="center" shrinkToFit="1"/>
    </xf>
    <xf numFmtId="0" fontId="12" fillId="2" borderId="24" xfId="2" applyFont="1" applyFill="1" applyBorder="1" applyAlignment="1">
      <alignment horizontal="center" vertical="center" shrinkToFit="1"/>
    </xf>
    <xf numFmtId="0" fontId="19" fillId="2" borderId="25" xfId="0" applyFont="1" applyFill="1" applyBorder="1" applyAlignment="1">
      <alignment horizontal="center" vertical="center" shrinkToFit="1"/>
    </xf>
    <xf numFmtId="0" fontId="19" fillId="2" borderId="25" xfId="2" applyFont="1" applyFill="1" applyBorder="1" applyAlignment="1">
      <alignment horizontal="center" vertical="center" shrinkToFit="1"/>
    </xf>
    <xf numFmtId="0" fontId="19" fillId="2" borderId="26" xfId="2" applyFont="1" applyFill="1" applyBorder="1" applyAlignment="1">
      <alignment horizontal="center" vertical="center" shrinkToFit="1"/>
    </xf>
    <xf numFmtId="0" fontId="15" fillId="2" borderId="27" xfId="0" applyFont="1" applyFill="1" applyBorder="1" applyAlignment="1">
      <alignment horizontal="center" vertical="center" wrapText="1" shrinkToFit="1"/>
    </xf>
    <xf numFmtId="0" fontId="23" fillId="2" borderId="28" xfId="2" applyFont="1" applyFill="1" applyBorder="1" applyAlignment="1">
      <alignment horizontal="center" vertical="center" shrinkToFit="1"/>
    </xf>
    <xf numFmtId="176" fontId="24" fillId="2" borderId="29" xfId="2" applyNumberFormat="1" applyFont="1" applyFill="1" applyBorder="1" applyAlignment="1">
      <alignment horizontal="center" vertical="center" shrinkToFit="1"/>
    </xf>
    <xf numFmtId="0" fontId="19" fillId="2" borderId="18" xfId="2" applyFont="1" applyFill="1" applyBorder="1" applyAlignment="1">
      <alignment horizontal="center" vertical="center" shrinkToFit="1"/>
    </xf>
    <xf numFmtId="0" fontId="17" fillId="2" borderId="30" xfId="2" applyFont="1" applyFill="1" applyBorder="1" applyAlignment="1">
      <alignment horizontal="center" vertical="center" shrinkToFit="1"/>
    </xf>
    <xf numFmtId="0" fontId="25" fillId="2" borderId="18" xfId="2" applyFont="1" applyFill="1" applyBorder="1" applyAlignment="1">
      <alignment horizontal="center" vertical="center" shrinkToFit="1"/>
    </xf>
    <xf numFmtId="0" fontId="21" fillId="2" borderId="31" xfId="1" applyFont="1" applyFill="1" applyBorder="1" applyAlignment="1">
      <alignment horizontal="center" vertical="center"/>
    </xf>
    <xf numFmtId="0" fontId="21" fillId="2" borderId="32" xfId="1" applyFont="1" applyFill="1" applyBorder="1" applyAlignment="1">
      <alignment horizontal="center" vertical="center"/>
    </xf>
    <xf numFmtId="0" fontId="21" fillId="2" borderId="32" xfId="1" applyFont="1" applyFill="1" applyBorder="1" applyAlignment="1">
      <alignment horizontal="center" vertical="center" wrapText="1"/>
    </xf>
    <xf numFmtId="0" fontId="7" fillId="2" borderId="32" xfId="1" applyFont="1" applyFill="1" applyBorder="1" applyAlignment="1">
      <alignment horizontal="center" vertical="center" wrapText="1"/>
    </xf>
    <xf numFmtId="177" fontId="21" fillId="2" borderId="33" xfId="1" applyNumberFormat="1" applyFont="1" applyFill="1" applyBorder="1" applyAlignment="1">
      <alignment horizontal="center" vertical="center" wrapText="1"/>
    </xf>
    <xf numFmtId="0" fontId="22" fillId="2" borderId="34" xfId="1" applyFont="1" applyFill="1" applyBorder="1" applyAlignment="1">
      <alignment horizontal="center" vertical="center" wrapText="1"/>
    </xf>
    <xf numFmtId="176" fontId="24" fillId="2" borderId="35" xfId="2" applyNumberFormat="1" applyFont="1" applyFill="1" applyBorder="1" applyAlignment="1">
      <alignment horizontal="center" vertical="center" shrinkToFit="1"/>
    </xf>
    <xf numFmtId="0" fontId="19" fillId="2" borderId="36" xfId="2" applyFont="1" applyFill="1" applyBorder="1" applyAlignment="1">
      <alignment horizontal="center" vertical="center" shrinkToFit="1"/>
    </xf>
    <xf numFmtId="0" fontId="19" fillId="2" borderId="18" xfId="0" applyFont="1" applyFill="1" applyBorder="1" applyAlignment="1">
      <alignment horizontal="center" vertical="center" shrinkToFit="1"/>
    </xf>
    <xf numFmtId="0" fontId="19" fillId="2" borderId="18" xfId="2" applyFont="1" applyFill="1" applyBorder="1" applyAlignment="1">
      <alignment horizontal="center" vertical="center" shrinkToFit="1"/>
    </xf>
    <xf numFmtId="0" fontId="19" fillId="2" borderId="36" xfId="2" applyFont="1" applyFill="1" applyBorder="1" applyAlignment="1">
      <alignment horizontal="center" vertical="center" shrinkToFit="1"/>
    </xf>
    <xf numFmtId="0" fontId="15" fillId="2" borderId="20" xfId="0" applyFont="1" applyFill="1" applyBorder="1" applyAlignment="1">
      <alignment horizontal="center" vertical="center" wrapText="1" shrinkToFit="1"/>
    </xf>
    <xf numFmtId="0" fontId="12" fillId="2" borderId="18" xfId="2" applyFont="1" applyFill="1" applyBorder="1" applyAlignment="1">
      <alignment horizontal="center" vertical="center" shrinkToFit="1"/>
    </xf>
    <xf numFmtId="0" fontId="21" fillId="2" borderId="37" xfId="1" applyFont="1" applyFill="1" applyBorder="1" applyAlignment="1">
      <alignment horizontal="center" vertical="center"/>
    </xf>
    <xf numFmtId="0" fontId="21" fillId="2" borderId="25" xfId="1" applyFont="1" applyFill="1" applyBorder="1" applyAlignment="1">
      <alignment horizontal="center" vertical="center"/>
    </xf>
    <xf numFmtId="0" fontId="21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177" fontId="21" fillId="2" borderId="26" xfId="1" applyNumberFormat="1" applyFont="1" applyFill="1" applyBorder="1" applyAlignment="1">
      <alignment horizontal="center" vertical="center" wrapText="1"/>
    </xf>
    <xf numFmtId="0" fontId="22" fillId="2" borderId="38" xfId="1" applyFont="1" applyFill="1" applyBorder="1" applyAlignment="1">
      <alignment horizontal="center" vertical="center" wrapText="1"/>
    </xf>
    <xf numFmtId="176" fontId="11" fillId="2" borderId="39" xfId="2" applyNumberFormat="1" applyFont="1" applyFill="1" applyBorder="1" applyAlignment="1">
      <alignment horizontal="center" vertical="center" shrinkToFit="1"/>
    </xf>
    <xf numFmtId="0" fontId="12" fillId="2" borderId="30" xfId="2" applyFont="1" applyFill="1" applyBorder="1" applyAlignment="1">
      <alignment horizontal="center" vertical="center" shrinkToFit="1"/>
    </xf>
    <xf numFmtId="0" fontId="15" fillId="2" borderId="40" xfId="2" applyFont="1" applyFill="1" applyBorder="1" applyAlignment="1">
      <alignment horizontal="center" vertical="center" shrinkToFit="1"/>
    </xf>
    <xf numFmtId="0" fontId="16" fillId="2" borderId="32" xfId="2" applyFont="1" applyFill="1" applyBorder="1" applyAlignment="1">
      <alignment horizontal="center" vertical="center" shrinkToFit="1"/>
    </xf>
    <xf numFmtId="0" fontId="17" fillId="2" borderId="32" xfId="2" applyFont="1" applyFill="1" applyBorder="1" applyAlignment="1">
      <alignment horizontal="center" vertical="center" shrinkToFit="1"/>
    </xf>
    <xf numFmtId="0" fontId="19" fillId="2" borderId="33" xfId="3" applyFont="1" applyFill="1" applyBorder="1" applyAlignment="1">
      <alignment horizontal="center" vertical="center" wrapText="1" shrinkToFit="1"/>
    </xf>
    <xf numFmtId="0" fontId="26" fillId="2" borderId="32" xfId="2" applyFont="1" applyFill="1" applyBorder="1" applyAlignment="1">
      <alignment horizontal="center" vertical="center" shrinkToFit="1"/>
    </xf>
    <xf numFmtId="176" fontId="11" fillId="2" borderId="29" xfId="2" applyNumberFormat="1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shrinkToFit="1"/>
    </xf>
    <xf numFmtId="0" fontId="19" fillId="2" borderId="19" xfId="0" applyFont="1" applyFill="1" applyBorder="1" applyAlignment="1">
      <alignment horizontal="center" vertical="center" shrinkToFit="1"/>
    </xf>
    <xf numFmtId="0" fontId="19" fillId="2" borderId="26" xfId="0" applyFont="1" applyFill="1" applyBorder="1" applyAlignment="1">
      <alignment horizontal="center" vertical="center" wrapText="1" shrinkToFit="1"/>
    </xf>
    <xf numFmtId="0" fontId="27" fillId="2" borderId="18" xfId="2" applyFont="1" applyFill="1" applyBorder="1" applyAlignment="1">
      <alignment horizontal="center" vertical="center" shrinkToFit="1"/>
    </xf>
    <xf numFmtId="0" fontId="7" fillId="2" borderId="18" xfId="1" applyFont="1" applyFill="1" applyBorder="1" applyAlignment="1">
      <alignment horizontal="center" vertical="center" wrapText="1"/>
    </xf>
    <xf numFmtId="176" fontId="11" fillId="2" borderId="41" xfId="2" applyNumberFormat="1" applyFont="1" applyFill="1" applyBorder="1" applyAlignment="1">
      <alignment horizontal="center" vertical="center" shrinkToFit="1"/>
    </xf>
    <xf numFmtId="0" fontId="12" fillId="2" borderId="42" xfId="2" applyFont="1" applyFill="1" applyBorder="1" applyAlignment="1">
      <alignment horizontal="center" vertical="center" shrinkToFit="1"/>
    </xf>
    <xf numFmtId="0" fontId="15" fillId="2" borderId="32" xfId="2" applyFont="1" applyFill="1" applyBorder="1" applyAlignment="1">
      <alignment horizontal="center" vertical="center" shrinkToFit="1"/>
    </xf>
    <xf numFmtId="0" fontId="20" fillId="2" borderId="32" xfId="2" applyFont="1" applyFill="1" applyBorder="1" applyAlignment="1">
      <alignment horizontal="center" vertical="center" shrinkToFit="1"/>
    </xf>
    <xf numFmtId="0" fontId="22" fillId="2" borderId="32" xfId="1" applyFont="1" applyFill="1" applyBorder="1" applyAlignment="1">
      <alignment horizontal="center" vertical="center" wrapText="1"/>
    </xf>
    <xf numFmtId="0" fontId="12" fillId="2" borderId="43" xfId="2" applyFont="1" applyFill="1" applyBorder="1" applyAlignment="1">
      <alignment horizontal="center" vertical="center" shrinkToFit="1"/>
    </xf>
    <xf numFmtId="0" fontId="19" fillId="2" borderId="44" xfId="0" applyFont="1" applyFill="1" applyBorder="1" applyAlignment="1">
      <alignment horizontal="center" vertical="center" wrapText="1" shrinkToFit="1"/>
    </xf>
    <xf numFmtId="0" fontId="23" fillId="2" borderId="18" xfId="2" applyFont="1" applyFill="1" applyBorder="1" applyAlignment="1">
      <alignment horizontal="center" vertical="center" shrinkToFit="1"/>
    </xf>
    <xf numFmtId="0" fontId="21" fillId="2" borderId="45" xfId="1" applyFont="1" applyFill="1" applyBorder="1" applyAlignment="1">
      <alignment horizontal="center" vertical="center"/>
    </xf>
    <xf numFmtId="0" fontId="21" fillId="2" borderId="45" xfId="1" applyFont="1" applyFill="1" applyBorder="1" applyAlignment="1">
      <alignment horizontal="center" vertical="center" wrapText="1"/>
    </xf>
    <xf numFmtId="0" fontId="22" fillId="2" borderId="45" xfId="1" applyFont="1" applyFill="1" applyBorder="1" applyAlignment="1">
      <alignment horizontal="center" vertical="center" wrapText="1"/>
    </xf>
    <xf numFmtId="177" fontId="21" fillId="2" borderId="44" xfId="1" applyNumberFormat="1" applyFont="1" applyFill="1" applyBorder="1" applyAlignment="1">
      <alignment horizontal="center" vertical="center" wrapText="1"/>
    </xf>
    <xf numFmtId="0" fontId="22" fillId="2" borderId="46" xfId="1" applyFont="1" applyFill="1" applyBorder="1" applyAlignment="1">
      <alignment horizontal="center" vertical="center" wrapText="1"/>
    </xf>
    <xf numFmtId="176" fontId="11" fillId="2" borderId="47" xfId="2" applyNumberFormat="1" applyFont="1" applyFill="1" applyBorder="1" applyAlignment="1">
      <alignment horizontal="center" vertical="center" shrinkToFit="1"/>
    </xf>
    <xf numFmtId="0" fontId="12" fillId="2" borderId="48" xfId="2" applyFont="1" applyFill="1" applyBorder="1" applyAlignment="1">
      <alignment horizontal="center" vertical="center" shrinkToFit="1"/>
    </xf>
    <xf numFmtId="0" fontId="15" fillId="2" borderId="48" xfId="2" applyFont="1" applyFill="1" applyBorder="1" applyAlignment="1">
      <alignment horizontal="center" vertical="center" shrinkToFit="1"/>
    </xf>
    <xf numFmtId="0" fontId="16" fillId="2" borderId="48" xfId="2" applyFont="1" applyFill="1" applyBorder="1" applyAlignment="1">
      <alignment horizontal="center" vertical="center" shrinkToFit="1"/>
    </xf>
    <xf numFmtId="0" fontId="17" fillId="2" borderId="48" xfId="2" applyFont="1" applyFill="1" applyBorder="1" applyAlignment="1">
      <alignment horizontal="center" vertical="center" shrinkToFit="1"/>
    </xf>
    <xf numFmtId="0" fontId="19" fillId="2" borderId="49" xfId="3" applyFont="1" applyFill="1" applyBorder="1" applyAlignment="1">
      <alignment horizontal="center" vertical="center" wrapText="1" shrinkToFit="1"/>
    </xf>
    <xf numFmtId="0" fontId="20" fillId="2" borderId="48" xfId="2" applyFont="1" applyFill="1" applyBorder="1" applyAlignment="1">
      <alignment horizontal="center" vertical="center" shrinkToFit="1"/>
    </xf>
    <xf numFmtId="0" fontId="21" fillId="2" borderId="48" xfId="1" applyFont="1" applyFill="1" applyBorder="1" applyAlignment="1">
      <alignment horizontal="center" vertical="center"/>
    </xf>
    <xf numFmtId="0" fontId="21" fillId="2" borderId="48" xfId="1" applyFont="1" applyFill="1" applyBorder="1" applyAlignment="1">
      <alignment horizontal="center" vertical="center" wrapText="1"/>
    </xf>
    <xf numFmtId="0" fontId="22" fillId="2" borderId="48" xfId="1" applyFont="1" applyFill="1" applyBorder="1" applyAlignment="1">
      <alignment horizontal="center" vertical="center" wrapText="1"/>
    </xf>
    <xf numFmtId="177" fontId="21" fillId="2" borderId="49" xfId="1" applyNumberFormat="1" applyFont="1" applyFill="1" applyBorder="1" applyAlignment="1">
      <alignment horizontal="center" vertical="center" wrapText="1"/>
    </xf>
    <xf numFmtId="0" fontId="22" fillId="2" borderId="50" xfId="1" applyFont="1" applyFill="1" applyBorder="1" applyAlignment="1">
      <alignment horizontal="center" vertical="center" wrapText="1"/>
    </xf>
    <xf numFmtId="176" fontId="11" fillId="2" borderId="35" xfId="2" applyNumberFormat="1" applyFont="1" applyFill="1" applyBorder="1" applyAlignment="1">
      <alignment horizontal="center" vertical="center" shrinkToFit="1"/>
    </xf>
    <xf numFmtId="0" fontId="12" fillId="2" borderId="36" xfId="2" applyFont="1" applyFill="1" applyBorder="1" applyAlignment="1">
      <alignment horizontal="center" vertical="center" shrinkToFit="1"/>
    </xf>
    <xf numFmtId="0" fontId="12" fillId="2" borderId="51" xfId="2" applyFont="1" applyFill="1" applyBorder="1" applyAlignment="1">
      <alignment horizontal="center" vertical="center" shrinkToFit="1"/>
    </xf>
    <xf numFmtId="0" fontId="15" fillId="2" borderId="30" xfId="2" applyFont="1" applyFill="1" applyBorder="1" applyAlignment="1">
      <alignment horizontal="center" vertical="center" shrinkToFit="1"/>
    </xf>
    <xf numFmtId="0" fontId="16" fillId="2" borderId="30" xfId="2" applyFont="1" applyFill="1" applyBorder="1" applyAlignment="1">
      <alignment horizontal="center" vertical="center" shrinkToFit="1"/>
    </xf>
    <xf numFmtId="0" fontId="19" fillId="2" borderId="52" xfId="3" applyFont="1" applyFill="1" applyBorder="1" applyAlignment="1">
      <alignment horizontal="center" vertical="center" wrapText="1" shrinkToFit="1"/>
    </xf>
    <xf numFmtId="176" fontId="24" fillId="2" borderId="39" xfId="2" applyNumberFormat="1" applyFont="1" applyFill="1" applyBorder="1" applyAlignment="1">
      <alignment horizontal="center" vertical="center" shrinkToFit="1"/>
    </xf>
    <xf numFmtId="0" fontId="19" fillId="2" borderId="32" xfId="2" applyFont="1" applyFill="1" applyBorder="1" applyAlignment="1">
      <alignment horizontal="center" vertical="center" shrinkToFit="1"/>
    </xf>
    <xf numFmtId="0" fontId="19" fillId="2" borderId="53" xfId="3" applyFont="1" applyFill="1" applyBorder="1" applyAlignment="1">
      <alignment horizontal="center" vertical="center" wrapText="1" shrinkToFit="1"/>
    </xf>
    <xf numFmtId="0" fontId="25" fillId="2" borderId="32" xfId="2" applyFont="1" applyFill="1" applyBorder="1" applyAlignment="1">
      <alignment horizontal="center" vertical="center" shrinkToFit="1"/>
    </xf>
    <xf numFmtId="0" fontId="19" fillId="2" borderId="25" xfId="2" applyFont="1" applyFill="1" applyBorder="1" applyAlignment="1">
      <alignment horizontal="center" vertical="center" shrinkToFit="1"/>
    </xf>
    <xf numFmtId="0" fontId="12" fillId="2" borderId="32" xfId="2" applyFont="1" applyFill="1" applyBorder="1" applyAlignment="1">
      <alignment horizontal="center" vertical="center" shrinkToFit="1"/>
    </xf>
    <xf numFmtId="0" fontId="15" fillId="2" borderId="33" xfId="2" applyFont="1" applyFill="1" applyBorder="1" applyAlignment="1">
      <alignment horizontal="center" vertical="center" shrinkToFit="1"/>
    </xf>
    <xf numFmtId="0" fontId="28" fillId="2" borderId="32" xfId="2" applyFont="1" applyFill="1" applyBorder="1" applyAlignment="1">
      <alignment horizontal="center" vertical="center" shrinkToFit="1"/>
    </xf>
    <xf numFmtId="177" fontId="21" fillId="2" borderId="32" xfId="1" applyNumberFormat="1" applyFont="1" applyFill="1" applyBorder="1" applyAlignment="1">
      <alignment horizontal="center" vertical="center" wrapText="1"/>
    </xf>
    <xf numFmtId="0" fontId="22" fillId="2" borderId="54" xfId="1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shrinkToFit="1"/>
    </xf>
    <xf numFmtId="177" fontId="21" fillId="2" borderId="18" xfId="1" applyNumberFormat="1" applyFont="1" applyFill="1" applyBorder="1" applyAlignment="1">
      <alignment horizontal="center" vertical="center" wrapText="1"/>
    </xf>
    <xf numFmtId="0" fontId="22" fillId="2" borderId="55" xfId="1" applyFont="1" applyFill="1" applyBorder="1" applyAlignment="1">
      <alignment horizontal="center" vertical="center" wrapText="1"/>
    </xf>
    <xf numFmtId="0" fontId="12" fillId="2" borderId="28" xfId="2" applyFont="1" applyFill="1" applyBorder="1" applyAlignment="1">
      <alignment horizontal="center" vertical="center" shrinkToFit="1"/>
    </xf>
    <xf numFmtId="0" fontId="19" fillId="2" borderId="19" xfId="0" applyFont="1" applyFill="1" applyBorder="1" applyAlignment="1">
      <alignment horizontal="center" vertical="center" wrapText="1" shrinkToFit="1"/>
    </xf>
    <xf numFmtId="0" fontId="21" fillId="2" borderId="18" xfId="2" applyFont="1" applyFill="1" applyBorder="1" applyAlignment="1">
      <alignment horizontal="center" vertical="center" shrinkToFit="1"/>
    </xf>
    <xf numFmtId="0" fontId="25" fillId="2" borderId="48" xfId="2" applyFont="1" applyFill="1" applyBorder="1" applyAlignment="1">
      <alignment horizontal="center" vertical="center" shrinkToFit="1"/>
    </xf>
    <xf numFmtId="0" fontId="23" fillId="2" borderId="25" xfId="0" applyFont="1" applyFill="1" applyBorder="1" applyAlignment="1">
      <alignment horizontal="center" vertical="center" shrinkToFit="1"/>
    </xf>
    <xf numFmtId="0" fontId="21" fillId="2" borderId="25" xfId="2" applyFont="1" applyFill="1" applyBorder="1" applyAlignment="1">
      <alignment horizontal="center" vertical="center" shrinkToFit="1"/>
    </xf>
    <xf numFmtId="0" fontId="17" fillId="2" borderId="33" xfId="2" applyFont="1" applyFill="1" applyBorder="1" applyAlignment="1">
      <alignment horizontal="center" vertical="center" shrinkToFit="1"/>
    </xf>
    <xf numFmtId="0" fontId="23" fillId="2" borderId="26" xfId="2" applyFont="1" applyFill="1" applyBorder="1" applyAlignment="1">
      <alignment horizontal="center" vertical="center" shrinkToFit="1"/>
    </xf>
    <xf numFmtId="0" fontId="7" fillId="2" borderId="32" xfId="1" applyFont="1" applyFill="1" applyBorder="1" applyAlignment="1">
      <alignment horizontal="left" vertical="center" wrapText="1"/>
    </xf>
    <xf numFmtId="0" fontId="7" fillId="2" borderId="18" xfId="1" applyFont="1" applyFill="1" applyBorder="1" applyAlignment="1">
      <alignment horizontal="left" vertical="center" wrapText="1"/>
    </xf>
    <xf numFmtId="0" fontId="26" fillId="2" borderId="51" xfId="2" applyFont="1" applyFill="1" applyBorder="1" applyAlignment="1">
      <alignment horizontal="center" vertical="center" shrinkToFit="1"/>
    </xf>
    <xf numFmtId="176" fontId="11" fillId="2" borderId="56" xfId="2" applyNumberFormat="1" applyFont="1" applyFill="1" applyBorder="1" applyAlignment="1">
      <alignment horizontal="center" vertical="center" shrinkToFit="1"/>
    </xf>
    <xf numFmtId="0" fontId="12" fillId="2" borderId="57" xfId="2" applyFont="1" applyFill="1" applyBorder="1" applyAlignment="1">
      <alignment horizontal="center" vertical="center" shrinkToFit="1"/>
    </xf>
    <xf numFmtId="0" fontId="19" fillId="2" borderId="58" xfId="2" applyFont="1" applyFill="1" applyBorder="1" applyAlignment="1">
      <alignment horizontal="center" vertical="center" shrinkToFit="1"/>
    </xf>
    <xf numFmtId="0" fontId="19" fillId="2" borderId="59" xfId="2" applyFont="1" applyFill="1" applyBorder="1" applyAlignment="1">
      <alignment horizontal="center" vertical="center" shrinkToFit="1"/>
    </xf>
    <xf numFmtId="0" fontId="19" fillId="2" borderId="60" xfId="0" applyFont="1" applyFill="1" applyBorder="1" applyAlignment="1">
      <alignment horizontal="center" vertical="center" wrapText="1" shrinkToFit="1"/>
    </xf>
    <xf numFmtId="0" fontId="29" fillId="2" borderId="58" xfId="2" applyFont="1" applyFill="1" applyBorder="1" applyAlignment="1">
      <alignment horizontal="center" vertical="center" shrinkToFit="1"/>
    </xf>
    <xf numFmtId="0" fontId="21" fillId="2" borderId="58" xfId="1" applyFont="1" applyFill="1" applyBorder="1" applyAlignment="1">
      <alignment horizontal="center" vertical="center"/>
    </xf>
    <xf numFmtId="0" fontId="21" fillId="2" borderId="58" xfId="1" applyFont="1" applyFill="1" applyBorder="1" applyAlignment="1">
      <alignment horizontal="center" vertical="center" wrapText="1"/>
    </xf>
    <xf numFmtId="0" fontId="22" fillId="2" borderId="58" xfId="1" applyFont="1" applyFill="1" applyBorder="1" applyAlignment="1">
      <alignment horizontal="center" vertical="center" wrapText="1"/>
    </xf>
    <xf numFmtId="177" fontId="21" fillId="2" borderId="60" xfId="1" applyNumberFormat="1" applyFont="1" applyFill="1" applyBorder="1" applyAlignment="1">
      <alignment horizontal="center" vertical="center" wrapText="1"/>
    </xf>
    <xf numFmtId="0" fontId="22" fillId="2" borderId="61" xfId="1" applyFont="1" applyFill="1" applyBorder="1" applyAlignment="1">
      <alignment horizontal="center" vertical="center" wrapText="1"/>
    </xf>
    <xf numFmtId="0" fontId="1" fillId="2" borderId="0" xfId="0" applyFont="1" applyFill="1">
      <alignment vertical="center"/>
    </xf>
    <xf numFmtId="176" fontId="11" fillId="2" borderId="1" xfId="2" applyNumberFormat="1" applyFont="1" applyFill="1" applyBorder="1" applyAlignment="1">
      <alignment horizontal="center" vertical="center" shrinkToFit="1"/>
    </xf>
    <xf numFmtId="0" fontId="12" fillId="2" borderId="2" xfId="2" applyFont="1" applyFill="1" applyBorder="1" applyAlignment="1">
      <alignment horizontal="center" vertical="center" shrinkToFit="1"/>
    </xf>
    <xf numFmtId="0" fontId="15" fillId="2" borderId="62" xfId="2" applyFont="1" applyFill="1" applyBorder="1" applyAlignment="1">
      <alignment horizontal="center" vertical="center" shrinkToFit="1"/>
    </xf>
    <xf numFmtId="0" fontId="16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9" fillId="2" borderId="62" xfId="3" applyFont="1" applyFill="1" applyBorder="1" applyAlignment="1">
      <alignment horizontal="center" vertical="center" wrapText="1" shrinkToFit="1"/>
    </xf>
    <xf numFmtId="0" fontId="25" fillId="2" borderId="2" xfId="2" applyFont="1" applyFill="1" applyBorder="1" applyAlignment="1">
      <alignment horizontal="center" vertical="center" shrinkToFit="1"/>
    </xf>
    <xf numFmtId="0" fontId="21" fillId="2" borderId="2" xfId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177" fontId="21" fillId="2" borderId="2" xfId="1" applyNumberFormat="1" applyFont="1" applyFill="1" applyBorder="1" applyAlignment="1">
      <alignment horizontal="center" vertical="center" wrapText="1"/>
    </xf>
    <xf numFmtId="0" fontId="22" fillId="2" borderId="63" xfId="1" applyFont="1" applyFill="1" applyBorder="1" applyAlignment="1">
      <alignment horizontal="center" vertical="center" wrapText="1"/>
    </xf>
    <xf numFmtId="176" fontId="11" fillId="2" borderId="64" xfId="2" applyNumberFormat="1" applyFont="1" applyFill="1" applyBorder="1" applyAlignment="1">
      <alignment horizontal="center" vertical="center" shrinkToFit="1"/>
    </xf>
    <xf numFmtId="0" fontId="19" fillId="2" borderId="45" xfId="2" applyFont="1" applyFill="1" applyBorder="1" applyAlignment="1">
      <alignment horizontal="center" vertical="center" shrinkToFit="1"/>
    </xf>
    <xf numFmtId="0" fontId="12" fillId="2" borderId="45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22" fillId="2" borderId="25" xfId="1" applyFont="1" applyFill="1" applyBorder="1" applyAlignment="1">
      <alignment horizontal="center" vertical="center" wrapText="1"/>
    </xf>
    <xf numFmtId="0" fontId="19" fillId="2" borderId="19" xfId="2" applyFont="1" applyFill="1" applyBorder="1" applyAlignment="1">
      <alignment horizontal="center" vertical="center" shrinkToFit="1"/>
    </xf>
    <xf numFmtId="0" fontId="20" fillId="2" borderId="51" xfId="2" applyFont="1" applyFill="1" applyBorder="1" applyAlignment="1">
      <alignment horizontal="center" vertical="center" shrinkToFit="1"/>
    </xf>
    <xf numFmtId="0" fontId="12" fillId="2" borderId="58" xfId="2" applyFont="1" applyFill="1" applyBorder="1" applyAlignment="1">
      <alignment horizontal="center" vertical="center" shrinkToFit="1"/>
    </xf>
    <xf numFmtId="0" fontId="13" fillId="2" borderId="65" xfId="2" applyFont="1" applyFill="1" applyBorder="1" applyAlignment="1">
      <alignment horizontal="center" vertical="center" shrinkToFit="1"/>
    </xf>
    <xf numFmtId="0" fontId="31" fillId="0" borderId="66" xfId="0" applyFont="1" applyBorder="1" applyAlignment="1">
      <alignment horizontal="center" vertical="center"/>
    </xf>
    <xf numFmtId="0" fontId="31" fillId="0" borderId="67" xfId="0" applyFont="1" applyBorder="1" applyAlignment="1">
      <alignment horizontal="center" vertical="center"/>
    </xf>
    <xf numFmtId="0" fontId="31" fillId="0" borderId="68" xfId="0" applyFont="1" applyBorder="1" applyAlignment="1">
      <alignment horizontal="center" vertical="center"/>
    </xf>
    <xf numFmtId="0" fontId="31" fillId="0" borderId="69" xfId="0" applyFont="1" applyBorder="1" applyAlignment="1">
      <alignment horizontal="center" vertical="center"/>
    </xf>
    <xf numFmtId="0" fontId="31" fillId="0" borderId="70" xfId="0" applyFont="1" applyBorder="1" applyAlignment="1">
      <alignment horizontal="center" vertical="center"/>
    </xf>
    <xf numFmtId="176" fontId="11" fillId="2" borderId="71" xfId="2" applyNumberFormat="1" applyFont="1" applyFill="1" applyBorder="1" applyAlignment="1">
      <alignment horizontal="center" vertical="center" shrinkToFit="1"/>
    </xf>
    <xf numFmtId="0" fontId="12" fillId="2" borderId="58" xfId="2" applyFont="1" applyFill="1" applyBorder="1" applyAlignment="1">
      <alignment horizontal="center" vertical="center" shrinkToFit="1"/>
    </xf>
    <xf numFmtId="0" fontId="19" fillId="2" borderId="60" xfId="0" applyFont="1" applyFill="1" applyBorder="1" applyAlignment="1">
      <alignment horizontal="center" vertical="center" shrinkToFit="1"/>
    </xf>
    <xf numFmtId="0" fontId="7" fillId="2" borderId="58" xfId="1" applyFont="1" applyFill="1" applyBorder="1" applyAlignment="1">
      <alignment horizontal="center" vertical="center" wrapText="1"/>
    </xf>
    <xf numFmtId="177" fontId="21" fillId="2" borderId="58" xfId="1" applyNumberFormat="1" applyFont="1" applyFill="1" applyBorder="1" applyAlignment="1">
      <alignment horizontal="center" vertical="center" wrapText="1"/>
    </xf>
    <xf numFmtId="0" fontId="22" fillId="2" borderId="72" xfId="1" applyFont="1" applyFill="1" applyBorder="1" applyAlignment="1">
      <alignment horizontal="center" vertical="center" wrapText="1"/>
    </xf>
    <xf numFmtId="0" fontId="32" fillId="0" borderId="0" xfId="2" applyFont="1" applyAlignment="1">
      <alignment horizontal="left" vertical="center"/>
    </xf>
    <xf numFmtId="0" fontId="34" fillId="0" borderId="0" xfId="0" applyFont="1">
      <alignment vertical="center"/>
    </xf>
    <xf numFmtId="0" fontId="34" fillId="0" borderId="0" xfId="2" applyFont="1">
      <alignment vertical="center"/>
    </xf>
    <xf numFmtId="0" fontId="35" fillId="3" borderId="0" xfId="2" applyFont="1" applyFill="1" applyAlignment="1">
      <alignment vertical="center" wrapText="1"/>
    </xf>
    <xf numFmtId="0" fontId="36" fillId="0" borderId="0" xfId="0" applyFont="1">
      <alignment vertical="center"/>
    </xf>
    <xf numFmtId="0" fontId="37" fillId="3" borderId="0" xfId="2" applyFont="1" applyFill="1" applyAlignment="1">
      <alignment vertical="center" wrapText="1"/>
    </xf>
  </cellXfs>
  <cellStyles count="4">
    <cellStyle name="一般" xfId="0" builtinId="0"/>
    <cellStyle name="一般 2 2" xfId="2" xr:uid="{B08CE0B6-01ED-4F55-8942-B24CFF222D00}"/>
    <cellStyle name="一般 2 2 2" xfId="3" xr:uid="{9C45E849-C631-4357-A2BA-FD0CB171D181}"/>
    <cellStyle name="一般 2 2_102.4月各校_5月各校4.17(landy) 2 2 2" xfId="1" xr:uid="{23219D9C-66A1-494A-9AB9-B476EB8073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4726</xdr:colOff>
      <xdr:row>0</xdr:row>
      <xdr:rowOff>128995</xdr:rowOff>
    </xdr:from>
    <xdr:ext cx="3750532" cy="692126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D119458-335F-429D-9323-BA2D4C3A962F}"/>
            </a:ext>
          </a:extLst>
        </xdr:cNvPr>
        <xdr:cNvSpPr txBox="1"/>
      </xdr:nvSpPr>
      <xdr:spPr>
        <a:xfrm>
          <a:off x="3929026" y="128995"/>
          <a:ext cx="3750532" cy="6921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b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</a:b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113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1.2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午餐菜單 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4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oneCellAnchor>
    <xdr:from>
      <xdr:col>3</xdr:col>
      <xdr:colOff>660040</xdr:colOff>
      <xdr:row>0</xdr:row>
      <xdr:rowOff>141596</xdr:rowOff>
    </xdr:from>
    <xdr:ext cx="2821511" cy="625812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69E9C0C6-1AA2-4E60-A240-BB5616EA3BFB}"/>
            </a:ext>
          </a:extLst>
        </xdr:cNvPr>
        <xdr:cNvSpPr txBox="1"/>
      </xdr:nvSpPr>
      <xdr:spPr>
        <a:xfrm>
          <a:off x="1212490" y="141596"/>
          <a:ext cx="2821511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好鮮 </a:t>
          </a:r>
          <a:r>
            <a:rPr lang="zh-TW" altLang="en-US" sz="2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twoCellAnchor editAs="oneCell">
    <xdr:from>
      <xdr:col>3</xdr:col>
      <xdr:colOff>23866</xdr:colOff>
      <xdr:row>0</xdr:row>
      <xdr:rowOff>159625</xdr:rowOff>
    </xdr:from>
    <xdr:to>
      <xdr:col>3</xdr:col>
      <xdr:colOff>479694</xdr:colOff>
      <xdr:row>0</xdr:row>
      <xdr:rowOff>634301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D690FE21-16C6-4668-8EA5-882CCCC61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76316" y="159625"/>
          <a:ext cx="455828" cy="4746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115561</xdr:colOff>
      <xdr:row>57</xdr:row>
      <xdr:rowOff>149718</xdr:rowOff>
    </xdr:from>
    <xdr:to>
      <xdr:col>15</xdr:col>
      <xdr:colOff>39688</xdr:colOff>
      <xdr:row>60</xdr:row>
      <xdr:rowOff>63500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FB462157-8B3D-405F-8602-98B7475C72B6}"/>
            </a:ext>
          </a:extLst>
        </xdr:cNvPr>
        <xdr:cNvSpPr txBox="1"/>
      </xdr:nvSpPr>
      <xdr:spPr>
        <a:xfrm>
          <a:off x="5211436" y="10179543"/>
          <a:ext cx="2372052" cy="6091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 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王愛惠、涂毓晏</a:t>
          </a:r>
          <a:endParaRPr lang="en-US" altLang="zh-TW" sz="1200">
            <a:latin typeface="華康POP1體W5(P)" pitchFamily="82" charset="-120"/>
            <a:ea typeface="華康POP1體W5(P)" pitchFamily="82" charset="-120"/>
          </a:endParaRPr>
        </a:p>
        <a:p>
          <a:r>
            <a:rPr lang="zh-TW" altLang="en-US" sz="1200">
              <a:latin typeface="華康POP1體W5(P)" pitchFamily="82" charset="-120"/>
              <a:ea typeface="華康POP1體W5(P)" pitchFamily="82" charset="-120"/>
            </a:rPr>
            <a:t> 電話</a:t>
          </a:r>
          <a:r>
            <a:rPr lang="en-US" altLang="zh-TW" sz="12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2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8C819-569D-4FCD-BE11-3455065CFEB9}">
  <sheetPr>
    <tabColor rgb="FF00B050"/>
  </sheetPr>
  <dimension ref="B1:Q66"/>
  <sheetViews>
    <sheetView tabSelected="1" topLeftCell="A16" zoomScale="87" zoomScaleNormal="87" zoomScaleSheetLayoutView="120" workbookViewId="0">
      <selection activeCell="G29" sqref="G29"/>
    </sheetView>
  </sheetViews>
  <sheetFormatPr defaultColWidth="9" defaultRowHeight="21" x14ac:dyDescent="0.25"/>
  <cols>
    <col min="1" max="1" width="0.625" style="1" customWidth="1"/>
    <col min="2" max="2" width="4.625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7" ht="51.75" customHeight="1" x14ac:dyDescent="0.25"/>
    <row r="2" spans="2:17" ht="3" customHeight="1" thickBot="1" x14ac:dyDescent="0.3"/>
    <row r="3" spans="2:17" ht="24" customHeight="1" thickBot="1" x14ac:dyDescent="0.3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1" t="s">
        <v>12</v>
      </c>
      <c r="P3" s="12" t="s">
        <v>13</v>
      </c>
    </row>
    <row r="4" spans="2:17" ht="4.5" customHeight="1" x14ac:dyDescent="0.25">
      <c r="B4" s="13">
        <v>44927</v>
      </c>
      <c r="C4" s="14" t="s">
        <v>14</v>
      </c>
      <c r="D4" s="15" t="s">
        <v>15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7"/>
      <c r="Q4" s="18"/>
    </row>
    <row r="5" spans="2:17" ht="6" customHeight="1" thickBot="1" x14ac:dyDescent="0.3">
      <c r="B5" s="19"/>
      <c r="C5" s="20"/>
      <c r="D5" s="21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3"/>
      <c r="Q5" s="18"/>
    </row>
    <row r="6" spans="2:17" ht="18" customHeight="1" x14ac:dyDescent="0.25">
      <c r="B6" s="24">
        <v>44928</v>
      </c>
      <c r="C6" s="25" t="s">
        <v>16</v>
      </c>
      <c r="D6" s="26" t="s">
        <v>17</v>
      </c>
      <c r="E6" s="27" t="s">
        <v>18</v>
      </c>
      <c r="F6" s="28" t="s">
        <v>19</v>
      </c>
      <c r="G6" s="29" t="s">
        <v>20</v>
      </c>
      <c r="H6" s="30" t="s">
        <v>21</v>
      </c>
      <c r="I6" s="31" t="s">
        <v>22</v>
      </c>
      <c r="J6" s="32">
        <v>5.4</v>
      </c>
      <c r="K6" s="33">
        <v>2</v>
      </c>
      <c r="L6" s="34">
        <v>2.4</v>
      </c>
      <c r="M6" s="34">
        <v>2.4</v>
      </c>
      <c r="N6" s="35"/>
      <c r="O6" s="36">
        <f>J6*70+K6*75+L6*25+M6*45</f>
        <v>696</v>
      </c>
      <c r="P6" s="37" t="s">
        <v>23</v>
      </c>
      <c r="Q6" s="18"/>
    </row>
    <row r="7" spans="2:17" ht="10.15" customHeight="1" x14ac:dyDescent="0.25">
      <c r="B7" s="38"/>
      <c r="C7" s="39"/>
      <c r="D7" s="40"/>
      <c r="E7" s="41" t="s">
        <v>24</v>
      </c>
      <c r="F7" s="41" t="s">
        <v>25</v>
      </c>
      <c r="G7" s="42" t="s">
        <v>26</v>
      </c>
      <c r="H7" s="43"/>
      <c r="I7" s="44" t="s">
        <v>27</v>
      </c>
      <c r="J7" s="32"/>
      <c r="K7" s="33"/>
      <c r="L7" s="34"/>
      <c r="M7" s="34"/>
      <c r="N7" s="35"/>
      <c r="O7" s="36"/>
      <c r="P7" s="37"/>
      <c r="Q7" s="18"/>
    </row>
    <row r="8" spans="2:17" ht="18" customHeight="1" x14ac:dyDescent="0.25">
      <c r="B8" s="45">
        <v>44929</v>
      </c>
      <c r="C8" s="46" t="s">
        <v>28</v>
      </c>
      <c r="D8" s="26" t="s">
        <v>29</v>
      </c>
      <c r="E8" s="27" t="s">
        <v>30</v>
      </c>
      <c r="F8" s="47" t="s">
        <v>31</v>
      </c>
      <c r="G8" s="28" t="s">
        <v>32</v>
      </c>
      <c r="H8" s="30" t="s">
        <v>33</v>
      </c>
      <c r="I8" s="48" t="s">
        <v>34</v>
      </c>
      <c r="J8" s="49">
        <v>5.4</v>
      </c>
      <c r="K8" s="50">
        <v>2.2000000000000002</v>
      </c>
      <c r="L8" s="51">
        <v>2.2000000000000002</v>
      </c>
      <c r="M8" s="51">
        <v>2.4</v>
      </c>
      <c r="N8" s="52"/>
      <c r="O8" s="53">
        <f>J8*70+K8*75+L8*25+M8*45</f>
        <v>706</v>
      </c>
      <c r="P8" s="54" t="s">
        <v>23</v>
      </c>
      <c r="Q8" s="18"/>
    </row>
    <row r="9" spans="2:17" ht="10.15" customHeight="1" x14ac:dyDescent="0.25">
      <c r="B9" s="55"/>
      <c r="C9" s="56"/>
      <c r="D9" s="57"/>
      <c r="E9" s="58" t="s">
        <v>35</v>
      </c>
      <c r="F9" s="58" t="s">
        <v>36</v>
      </c>
      <c r="G9" s="59" t="s">
        <v>37</v>
      </c>
      <c r="H9" s="60"/>
      <c r="I9" s="61" t="s">
        <v>38</v>
      </c>
      <c r="J9" s="62"/>
      <c r="K9" s="63"/>
      <c r="L9" s="64"/>
      <c r="M9" s="64"/>
      <c r="N9" s="65"/>
      <c r="O9" s="66"/>
      <c r="P9" s="67"/>
      <c r="Q9" s="18"/>
    </row>
    <row r="10" spans="2:17" ht="18.75" customHeight="1" x14ac:dyDescent="0.25">
      <c r="B10" s="68">
        <v>44930</v>
      </c>
      <c r="C10" s="69" t="s">
        <v>39</v>
      </c>
      <c r="D10" s="70" t="s">
        <v>40</v>
      </c>
      <c r="E10" s="71" t="s">
        <v>41</v>
      </c>
      <c r="F10" s="72" t="s">
        <v>42</v>
      </c>
      <c r="G10" s="72" t="s">
        <v>43</v>
      </c>
      <c r="H10" s="73" t="s">
        <v>21</v>
      </c>
      <c r="I10" s="74" t="s">
        <v>44</v>
      </c>
      <c r="J10" s="50">
        <v>5.5</v>
      </c>
      <c r="K10" s="50">
        <v>2.2000000000000002</v>
      </c>
      <c r="L10" s="51">
        <v>2</v>
      </c>
      <c r="M10" s="51">
        <v>2.6</v>
      </c>
      <c r="N10" s="52"/>
      <c r="O10" s="53">
        <f>J10*70+K10*75+L10*25+M10*45</f>
        <v>717</v>
      </c>
      <c r="P10" s="54" t="s">
        <v>23</v>
      </c>
      <c r="Q10" s="18"/>
    </row>
    <row r="11" spans="2:17" ht="10.5" customHeight="1" x14ac:dyDescent="0.25">
      <c r="B11" s="75"/>
      <c r="C11" s="76"/>
      <c r="D11" s="77"/>
      <c r="E11" s="58" t="s">
        <v>45</v>
      </c>
      <c r="F11" s="41" t="s">
        <v>46</v>
      </c>
      <c r="G11" s="58" t="s">
        <v>47</v>
      </c>
      <c r="H11" s="78"/>
      <c r="I11" s="79" t="s">
        <v>48</v>
      </c>
      <c r="J11" s="33"/>
      <c r="K11" s="33"/>
      <c r="L11" s="34"/>
      <c r="M11" s="34"/>
      <c r="N11" s="80"/>
      <c r="O11" s="36"/>
      <c r="P11" s="37"/>
      <c r="Q11" s="18"/>
    </row>
    <row r="12" spans="2:17" ht="18" customHeight="1" x14ac:dyDescent="0.25">
      <c r="B12" s="81">
        <v>44931</v>
      </c>
      <c r="C12" s="82" t="s">
        <v>49</v>
      </c>
      <c r="D12" s="83" t="s">
        <v>50</v>
      </c>
      <c r="E12" s="71" t="s">
        <v>51</v>
      </c>
      <c r="F12" s="72" t="s">
        <v>52</v>
      </c>
      <c r="G12" s="47" t="s">
        <v>53</v>
      </c>
      <c r="H12" s="73" t="s">
        <v>21</v>
      </c>
      <c r="I12" s="84" t="s">
        <v>54</v>
      </c>
      <c r="J12" s="50">
        <v>6</v>
      </c>
      <c r="K12" s="50">
        <v>2.2000000000000002</v>
      </c>
      <c r="L12" s="51">
        <v>2</v>
      </c>
      <c r="M12" s="51">
        <v>2.4</v>
      </c>
      <c r="N12" s="85"/>
      <c r="O12" s="53">
        <f>J12*70+K12*75+L12*25+M12*45</f>
        <v>743</v>
      </c>
      <c r="P12" s="54" t="s">
        <v>23</v>
      </c>
      <c r="Q12" s="18"/>
    </row>
    <row r="13" spans="2:17" ht="10.15" customHeight="1" thickBot="1" x14ac:dyDescent="0.3">
      <c r="B13" s="24"/>
      <c r="C13" s="86"/>
      <c r="D13" s="57"/>
      <c r="E13" s="58" t="s">
        <v>55</v>
      </c>
      <c r="F13" s="58" t="s">
        <v>56</v>
      </c>
      <c r="G13" s="58" t="s">
        <v>57</v>
      </c>
      <c r="H13" s="87"/>
      <c r="I13" s="88" t="s">
        <v>58</v>
      </c>
      <c r="J13" s="89"/>
      <c r="K13" s="89"/>
      <c r="L13" s="90"/>
      <c r="M13" s="90"/>
      <c r="N13" s="91"/>
      <c r="O13" s="92"/>
      <c r="P13" s="93"/>
      <c r="Q13" s="18"/>
    </row>
    <row r="14" spans="2:17" ht="18" customHeight="1" thickTop="1" x14ac:dyDescent="0.25">
      <c r="B14" s="94">
        <v>44934</v>
      </c>
      <c r="C14" s="95" t="s">
        <v>14</v>
      </c>
      <c r="D14" s="96" t="s">
        <v>29</v>
      </c>
      <c r="E14" s="97" t="s">
        <v>59</v>
      </c>
      <c r="F14" s="98" t="s">
        <v>60</v>
      </c>
      <c r="G14" s="98" t="s">
        <v>61</v>
      </c>
      <c r="H14" s="99" t="s">
        <v>62</v>
      </c>
      <c r="I14" s="100" t="s">
        <v>63</v>
      </c>
      <c r="J14" s="101">
        <v>5.6</v>
      </c>
      <c r="K14" s="101">
        <v>2.2000000000000002</v>
      </c>
      <c r="L14" s="102">
        <v>2.2000000000000002</v>
      </c>
      <c r="M14" s="102">
        <v>2.4</v>
      </c>
      <c r="N14" s="103"/>
      <c r="O14" s="104">
        <f>J14*70+K14*75+L14*25+M14*45</f>
        <v>720</v>
      </c>
      <c r="P14" s="105" t="s">
        <v>23</v>
      </c>
      <c r="Q14" s="18"/>
    </row>
    <row r="15" spans="2:17" ht="10.15" customHeight="1" x14ac:dyDescent="0.25">
      <c r="B15" s="106"/>
      <c r="C15" s="107"/>
      <c r="D15" s="57"/>
      <c r="E15" s="58" t="s">
        <v>64</v>
      </c>
      <c r="F15" s="41" t="s">
        <v>65</v>
      </c>
      <c r="G15" s="58" t="s">
        <v>66</v>
      </c>
      <c r="H15" s="78"/>
      <c r="I15" s="58" t="s">
        <v>67</v>
      </c>
      <c r="J15" s="63"/>
      <c r="K15" s="63"/>
      <c r="L15" s="64"/>
      <c r="M15" s="64"/>
      <c r="N15" s="35"/>
      <c r="O15" s="36"/>
      <c r="P15" s="37"/>
      <c r="Q15" s="18"/>
    </row>
    <row r="16" spans="2:17" ht="18" customHeight="1" x14ac:dyDescent="0.25">
      <c r="B16" s="81">
        <v>44935</v>
      </c>
      <c r="C16" s="108" t="s">
        <v>16</v>
      </c>
      <c r="D16" s="109" t="s">
        <v>68</v>
      </c>
      <c r="E16" s="110" t="s">
        <v>69</v>
      </c>
      <c r="F16" s="47" t="s">
        <v>70</v>
      </c>
      <c r="G16" s="72" t="s">
        <v>71</v>
      </c>
      <c r="H16" s="111" t="s">
        <v>21</v>
      </c>
      <c r="I16" s="84" t="s">
        <v>72</v>
      </c>
      <c r="J16" s="32">
        <v>5.4</v>
      </c>
      <c r="K16" s="33">
        <v>2.2000000000000002</v>
      </c>
      <c r="L16" s="34">
        <v>2.2000000000000002</v>
      </c>
      <c r="M16" s="34">
        <v>2.6</v>
      </c>
      <c r="N16" s="52"/>
      <c r="O16" s="53">
        <f>J16*70+K16*75+L16*25+M16*45</f>
        <v>715</v>
      </c>
      <c r="P16" s="54" t="s">
        <v>23</v>
      </c>
      <c r="Q16" s="18"/>
    </row>
    <row r="17" spans="2:17" ht="10.15" customHeight="1" x14ac:dyDescent="0.25">
      <c r="B17" s="24"/>
      <c r="C17" s="39"/>
      <c r="D17" s="57"/>
      <c r="E17" s="41" t="s">
        <v>24</v>
      </c>
      <c r="F17" s="58" t="s">
        <v>73</v>
      </c>
      <c r="G17" s="58" t="s">
        <v>74</v>
      </c>
      <c r="H17" s="60"/>
      <c r="I17" s="88" t="s">
        <v>75</v>
      </c>
      <c r="J17" s="32"/>
      <c r="K17" s="33"/>
      <c r="L17" s="34"/>
      <c r="M17" s="34"/>
      <c r="N17" s="80"/>
      <c r="O17" s="36"/>
      <c r="P17" s="37"/>
      <c r="Q17" s="18"/>
    </row>
    <row r="18" spans="2:17" ht="18" customHeight="1" x14ac:dyDescent="0.25">
      <c r="B18" s="112">
        <v>44936</v>
      </c>
      <c r="C18" s="113" t="s">
        <v>28</v>
      </c>
      <c r="D18" s="83" t="s">
        <v>76</v>
      </c>
      <c r="E18" s="27" t="s">
        <v>77</v>
      </c>
      <c r="F18" s="72" t="s">
        <v>78</v>
      </c>
      <c r="G18" s="72" t="s">
        <v>79</v>
      </c>
      <c r="H18" s="114" t="s">
        <v>80</v>
      </c>
      <c r="I18" s="115" t="s">
        <v>81</v>
      </c>
      <c r="J18" s="49">
        <v>5.5</v>
      </c>
      <c r="K18" s="50">
        <v>2</v>
      </c>
      <c r="L18" s="51">
        <v>2.2999999999999998</v>
      </c>
      <c r="M18" s="51">
        <v>2.4</v>
      </c>
      <c r="N18" s="52"/>
      <c r="O18" s="53">
        <f>J18*70+K18*75+L18*25+M18*45</f>
        <v>700.5</v>
      </c>
      <c r="P18" s="54" t="s">
        <v>23</v>
      </c>
      <c r="Q18" s="18"/>
    </row>
    <row r="19" spans="2:17" ht="10.15" customHeight="1" x14ac:dyDescent="0.25">
      <c r="B19" s="45"/>
      <c r="C19" s="116"/>
      <c r="D19" s="57"/>
      <c r="E19" s="58" t="s">
        <v>82</v>
      </c>
      <c r="F19" s="58" t="s">
        <v>83</v>
      </c>
      <c r="G19" s="58" t="s">
        <v>84</v>
      </c>
      <c r="H19" s="60"/>
      <c r="I19" s="61" t="s">
        <v>85</v>
      </c>
      <c r="J19" s="62"/>
      <c r="K19" s="63"/>
      <c r="L19" s="64"/>
      <c r="M19" s="64"/>
      <c r="N19" s="65"/>
      <c r="O19" s="66"/>
      <c r="P19" s="67"/>
      <c r="Q19" s="18"/>
    </row>
    <row r="20" spans="2:17" ht="18" customHeight="1" x14ac:dyDescent="0.25">
      <c r="B20" s="68">
        <v>44937</v>
      </c>
      <c r="C20" s="117" t="s">
        <v>39</v>
      </c>
      <c r="D20" s="118" t="s">
        <v>86</v>
      </c>
      <c r="E20" s="119" t="s">
        <v>87</v>
      </c>
      <c r="F20" s="47" t="s">
        <v>88</v>
      </c>
      <c r="G20" s="47" t="s">
        <v>89</v>
      </c>
      <c r="H20" s="73" t="s">
        <v>21</v>
      </c>
      <c r="I20" s="84" t="s">
        <v>90</v>
      </c>
      <c r="J20" s="50">
        <v>6</v>
      </c>
      <c r="K20" s="50">
        <v>2.2000000000000002</v>
      </c>
      <c r="L20" s="51">
        <v>2</v>
      </c>
      <c r="M20" s="51">
        <v>2.4</v>
      </c>
      <c r="N20" s="52"/>
      <c r="O20" s="120">
        <f>J20*70+K20*75+L20*25+M20*45</f>
        <v>743</v>
      </c>
      <c r="P20" s="121" t="s">
        <v>23</v>
      </c>
      <c r="Q20" s="18"/>
    </row>
    <row r="21" spans="2:17" ht="10.5" customHeight="1" x14ac:dyDescent="0.25">
      <c r="B21" s="75"/>
      <c r="C21" s="76"/>
      <c r="D21" s="122"/>
      <c r="E21" s="58" t="s">
        <v>91</v>
      </c>
      <c r="F21" s="58" t="s">
        <v>92</v>
      </c>
      <c r="G21" s="58" t="s">
        <v>93</v>
      </c>
      <c r="H21" s="78"/>
      <c r="I21" s="88" t="s">
        <v>94</v>
      </c>
      <c r="J21" s="33"/>
      <c r="K21" s="33"/>
      <c r="L21" s="34"/>
      <c r="M21" s="34"/>
      <c r="N21" s="65"/>
      <c r="O21" s="123"/>
      <c r="P21" s="124"/>
      <c r="Q21" s="18"/>
    </row>
    <row r="22" spans="2:17" ht="18" customHeight="1" x14ac:dyDescent="0.25">
      <c r="B22" s="81">
        <v>44938</v>
      </c>
      <c r="C22" s="82" t="s">
        <v>49</v>
      </c>
      <c r="D22" s="83" t="s">
        <v>29</v>
      </c>
      <c r="E22" s="110" t="s">
        <v>95</v>
      </c>
      <c r="F22" s="72" t="s">
        <v>96</v>
      </c>
      <c r="G22" s="72" t="s">
        <v>97</v>
      </c>
      <c r="H22" s="73" t="s">
        <v>21</v>
      </c>
      <c r="I22" s="115" t="s">
        <v>98</v>
      </c>
      <c r="J22" s="50">
        <v>5.4</v>
      </c>
      <c r="K22" s="50">
        <v>2</v>
      </c>
      <c r="L22" s="51">
        <v>2.4</v>
      </c>
      <c r="M22" s="51">
        <v>2.5</v>
      </c>
      <c r="N22" s="85"/>
      <c r="O22" s="53">
        <f>J22*70+K22*75+L22*25+M22*45</f>
        <v>700.5</v>
      </c>
      <c r="P22" s="54" t="s">
        <v>23</v>
      </c>
      <c r="Q22" s="18"/>
    </row>
    <row r="23" spans="2:17" ht="10.15" customHeight="1" thickBot="1" x14ac:dyDescent="0.3">
      <c r="B23" s="24"/>
      <c r="C23" s="125"/>
      <c r="D23" s="58"/>
      <c r="E23" s="58" t="s">
        <v>99</v>
      </c>
      <c r="F23" s="58" t="s">
        <v>100</v>
      </c>
      <c r="G23" s="58" t="s">
        <v>101</v>
      </c>
      <c r="H23" s="126"/>
      <c r="I23" s="127" t="s">
        <v>102</v>
      </c>
      <c r="J23" s="33"/>
      <c r="K23" s="33"/>
      <c r="L23" s="34"/>
      <c r="M23" s="34"/>
      <c r="N23" s="35"/>
      <c r="O23" s="36"/>
      <c r="P23" s="37"/>
      <c r="Q23" s="18"/>
    </row>
    <row r="24" spans="2:17" ht="18" customHeight="1" thickTop="1" x14ac:dyDescent="0.25">
      <c r="B24" s="94">
        <v>44941</v>
      </c>
      <c r="C24" s="95" t="s">
        <v>103</v>
      </c>
      <c r="D24" s="96" t="s">
        <v>29</v>
      </c>
      <c r="E24" s="97" t="s">
        <v>104</v>
      </c>
      <c r="F24" s="98" t="s">
        <v>105</v>
      </c>
      <c r="G24" s="98" t="s">
        <v>106</v>
      </c>
      <c r="H24" s="99" t="s">
        <v>62</v>
      </c>
      <c r="I24" s="128" t="s">
        <v>107</v>
      </c>
      <c r="J24" s="101">
        <v>5.4</v>
      </c>
      <c r="K24" s="101">
        <v>2.2000000000000002</v>
      </c>
      <c r="L24" s="102">
        <v>2</v>
      </c>
      <c r="M24" s="102">
        <v>2.4</v>
      </c>
      <c r="N24" s="103"/>
      <c r="O24" s="104">
        <f>J24*70+K24*75+L24*25+M24*45</f>
        <v>701</v>
      </c>
      <c r="P24" s="105" t="s">
        <v>23</v>
      </c>
      <c r="Q24" s="18"/>
    </row>
    <row r="25" spans="2:17" ht="10.15" customHeight="1" x14ac:dyDescent="0.25">
      <c r="B25" s="106"/>
      <c r="C25" s="107"/>
      <c r="D25" s="129"/>
      <c r="E25" s="41" t="s">
        <v>108</v>
      </c>
      <c r="F25" s="41" t="s">
        <v>109</v>
      </c>
      <c r="G25" s="41" t="s">
        <v>110</v>
      </c>
      <c r="H25" s="78"/>
      <c r="I25" s="130" t="s">
        <v>111</v>
      </c>
      <c r="J25" s="33"/>
      <c r="K25" s="33"/>
      <c r="L25" s="34"/>
      <c r="M25" s="34"/>
      <c r="N25" s="35"/>
      <c r="O25" s="36"/>
      <c r="P25" s="37"/>
      <c r="Q25" s="18"/>
    </row>
    <row r="26" spans="2:17" ht="18" customHeight="1" x14ac:dyDescent="0.25">
      <c r="B26" s="24">
        <v>44942</v>
      </c>
      <c r="C26" s="108" t="s">
        <v>16</v>
      </c>
      <c r="D26" s="109" t="s">
        <v>112</v>
      </c>
      <c r="E26" s="71" t="s">
        <v>113</v>
      </c>
      <c r="F26" s="131" t="s">
        <v>114</v>
      </c>
      <c r="G26" s="29" t="s">
        <v>115</v>
      </c>
      <c r="H26" s="114" t="s">
        <v>21</v>
      </c>
      <c r="I26" s="31" t="s">
        <v>116</v>
      </c>
      <c r="J26" s="49">
        <v>5.5</v>
      </c>
      <c r="K26" s="50">
        <v>2.4</v>
      </c>
      <c r="L26" s="51">
        <v>2</v>
      </c>
      <c r="M26" s="51">
        <v>2.6</v>
      </c>
      <c r="N26" s="85"/>
      <c r="O26" s="53">
        <f>J26*70+K26*75+L26*25+M26*45</f>
        <v>732</v>
      </c>
      <c r="P26" s="54" t="s">
        <v>23</v>
      </c>
      <c r="Q26" s="18"/>
    </row>
    <row r="27" spans="2:17" ht="10.15" customHeight="1" x14ac:dyDescent="0.25">
      <c r="B27" s="24"/>
      <c r="C27" s="39"/>
      <c r="D27" s="57"/>
      <c r="E27" s="41" t="s">
        <v>117</v>
      </c>
      <c r="F27" s="42" t="s">
        <v>118</v>
      </c>
      <c r="G27" s="132" t="s">
        <v>119</v>
      </c>
      <c r="H27" s="43"/>
      <c r="I27" s="127" t="s">
        <v>120</v>
      </c>
      <c r="J27" s="32"/>
      <c r="K27" s="33"/>
      <c r="L27" s="34"/>
      <c r="M27" s="34"/>
      <c r="N27" s="35"/>
      <c r="O27" s="36"/>
      <c r="P27" s="37"/>
      <c r="Q27" s="18"/>
    </row>
    <row r="28" spans="2:17" ht="18" customHeight="1" x14ac:dyDescent="0.25">
      <c r="B28" s="112">
        <v>44943</v>
      </c>
      <c r="C28" s="113" t="s">
        <v>28</v>
      </c>
      <c r="D28" s="83" t="s">
        <v>121</v>
      </c>
      <c r="E28" s="71" t="s">
        <v>122</v>
      </c>
      <c r="F28" s="72" t="s">
        <v>123</v>
      </c>
      <c r="G28" s="72" t="s">
        <v>124</v>
      </c>
      <c r="H28" s="114" t="s">
        <v>80</v>
      </c>
      <c r="I28" s="84" t="s">
        <v>125</v>
      </c>
      <c r="J28" s="49">
        <v>5.4</v>
      </c>
      <c r="K28" s="50">
        <v>2.2000000000000002</v>
      </c>
      <c r="L28" s="51">
        <v>2.2000000000000002</v>
      </c>
      <c r="M28" s="51">
        <v>2.4</v>
      </c>
      <c r="N28" s="52"/>
      <c r="O28" s="53">
        <f>J28*70+K28*75+L28*25+M28*45</f>
        <v>706</v>
      </c>
      <c r="P28" s="54" t="s">
        <v>23</v>
      </c>
      <c r="Q28" s="18"/>
    </row>
    <row r="29" spans="2:17" ht="10.15" customHeight="1" x14ac:dyDescent="0.25">
      <c r="B29" s="45"/>
      <c r="C29" s="116"/>
      <c r="D29" s="40"/>
      <c r="E29" s="41" t="s">
        <v>126</v>
      </c>
      <c r="F29" s="58" t="s">
        <v>127</v>
      </c>
      <c r="G29" s="41" t="s">
        <v>128</v>
      </c>
      <c r="H29" s="60"/>
      <c r="I29" s="41" t="s">
        <v>129</v>
      </c>
      <c r="J29" s="32"/>
      <c r="K29" s="33"/>
      <c r="L29" s="34"/>
      <c r="M29" s="34"/>
      <c r="N29" s="80"/>
      <c r="O29" s="36"/>
      <c r="P29" s="37"/>
      <c r="Q29" s="18"/>
    </row>
    <row r="30" spans="2:17" ht="18" customHeight="1" x14ac:dyDescent="0.25">
      <c r="B30" s="68">
        <v>44944</v>
      </c>
      <c r="C30" s="117" t="s">
        <v>39</v>
      </c>
      <c r="D30" s="118" t="s">
        <v>130</v>
      </c>
      <c r="E30" s="71" t="s">
        <v>131</v>
      </c>
      <c r="F30" s="72" t="s">
        <v>132</v>
      </c>
      <c r="G30" s="72" t="s">
        <v>133</v>
      </c>
      <c r="H30" s="73" t="s">
        <v>21</v>
      </c>
      <c r="I30" s="115" t="s">
        <v>134</v>
      </c>
      <c r="J30" s="50">
        <v>5.4</v>
      </c>
      <c r="K30" s="50">
        <v>2.2000000000000002</v>
      </c>
      <c r="L30" s="51">
        <v>2.2000000000000002</v>
      </c>
      <c r="M30" s="51">
        <v>2.4</v>
      </c>
      <c r="N30" s="133" t="s">
        <v>135</v>
      </c>
      <c r="O30" s="120">
        <f>J30*70+K30*75+L30*25+M30*45</f>
        <v>706</v>
      </c>
      <c r="P30" s="121" t="s">
        <v>23</v>
      </c>
      <c r="Q30" s="18"/>
    </row>
    <row r="31" spans="2:17" ht="10.5" customHeight="1" x14ac:dyDescent="0.25">
      <c r="B31" s="75"/>
      <c r="C31" s="76"/>
      <c r="D31" s="122"/>
      <c r="E31" s="41" t="s">
        <v>45</v>
      </c>
      <c r="F31" s="41" t="s">
        <v>136</v>
      </c>
      <c r="G31" s="58" t="s">
        <v>137</v>
      </c>
      <c r="H31" s="78"/>
      <c r="I31" s="61" t="s">
        <v>138</v>
      </c>
      <c r="J31" s="33"/>
      <c r="K31" s="33"/>
      <c r="L31" s="34"/>
      <c r="M31" s="34"/>
      <c r="N31" s="134"/>
      <c r="O31" s="123"/>
      <c r="P31" s="124"/>
      <c r="Q31" s="18"/>
    </row>
    <row r="32" spans="2:17" ht="18" customHeight="1" x14ac:dyDescent="0.25">
      <c r="B32" s="81">
        <v>44945</v>
      </c>
      <c r="C32" s="82" t="s">
        <v>49</v>
      </c>
      <c r="D32" s="83" t="s">
        <v>139</v>
      </c>
      <c r="E32" s="27" t="s">
        <v>140</v>
      </c>
      <c r="F32" s="72" t="s">
        <v>141</v>
      </c>
      <c r="G32" s="72" t="s">
        <v>142</v>
      </c>
      <c r="H32" s="73" t="s">
        <v>21</v>
      </c>
      <c r="I32" s="135" t="s">
        <v>143</v>
      </c>
      <c r="J32" s="50">
        <v>5.4</v>
      </c>
      <c r="K32" s="50">
        <v>2.2000000000000002</v>
      </c>
      <c r="L32" s="51">
        <v>2.2000000000000002</v>
      </c>
      <c r="M32" s="51">
        <v>2.5</v>
      </c>
      <c r="N32" s="85"/>
      <c r="O32" s="53">
        <f>J32*70+K32*75+L32*25+M32*45</f>
        <v>710.5</v>
      </c>
      <c r="P32" s="54" t="s">
        <v>23</v>
      </c>
      <c r="Q32" s="18"/>
    </row>
    <row r="33" spans="2:17" ht="10.15" customHeight="1" thickBot="1" x14ac:dyDescent="0.3">
      <c r="B33" s="136"/>
      <c r="C33" s="137"/>
      <c r="D33" s="138"/>
      <c r="E33" s="139" t="s">
        <v>144</v>
      </c>
      <c r="F33" s="138" t="s">
        <v>145</v>
      </c>
      <c r="G33" s="138" t="s">
        <v>146</v>
      </c>
      <c r="H33" s="140"/>
      <c r="I33" s="141" t="s">
        <v>147</v>
      </c>
      <c r="J33" s="142"/>
      <c r="K33" s="142"/>
      <c r="L33" s="143"/>
      <c r="M33" s="143"/>
      <c r="N33" s="144"/>
      <c r="O33" s="145"/>
      <c r="P33" s="146"/>
      <c r="Q33" s="18"/>
    </row>
    <row r="34" spans="2:17" ht="3.75" customHeight="1" thickBot="1" x14ac:dyDescent="0.3">
      <c r="D34" s="147"/>
      <c r="E34" s="147"/>
      <c r="F34" s="147"/>
      <c r="G34" s="147"/>
    </row>
    <row r="35" spans="2:17" ht="18" customHeight="1" x14ac:dyDescent="0.25">
      <c r="B35" s="148">
        <v>44973</v>
      </c>
      <c r="C35" s="149" t="s">
        <v>49</v>
      </c>
      <c r="D35" s="150" t="s">
        <v>29</v>
      </c>
      <c r="E35" s="151" t="s">
        <v>148</v>
      </c>
      <c r="F35" s="152" t="s">
        <v>149</v>
      </c>
      <c r="G35" s="152" t="s">
        <v>150</v>
      </c>
      <c r="H35" s="153" t="s">
        <v>21</v>
      </c>
      <c r="I35" s="154" t="s">
        <v>151</v>
      </c>
      <c r="J35" s="155">
        <v>6</v>
      </c>
      <c r="K35" s="155">
        <v>2.2000000000000002</v>
      </c>
      <c r="L35" s="156">
        <v>2</v>
      </c>
      <c r="M35" s="156">
        <v>2.4</v>
      </c>
      <c r="N35" s="157"/>
      <c r="O35" s="158">
        <f>J35*70+K35*75+L35*25+M35*45</f>
        <v>743</v>
      </c>
      <c r="P35" s="159" t="s">
        <v>23</v>
      </c>
      <c r="Q35" s="18"/>
    </row>
    <row r="36" spans="2:17" ht="10.5" customHeight="1" x14ac:dyDescent="0.25">
      <c r="B36" s="75"/>
      <c r="C36" s="76"/>
      <c r="D36" s="77"/>
      <c r="E36" s="58" t="s">
        <v>117</v>
      </c>
      <c r="F36" s="58" t="s">
        <v>152</v>
      </c>
      <c r="G36" s="58" t="s">
        <v>153</v>
      </c>
      <c r="H36" s="126"/>
      <c r="I36" s="61" t="s">
        <v>154</v>
      </c>
      <c r="J36" s="33"/>
      <c r="K36" s="33"/>
      <c r="L36" s="34"/>
      <c r="M36" s="34"/>
      <c r="N36" s="65"/>
      <c r="O36" s="123"/>
      <c r="P36" s="124"/>
      <c r="Q36" s="18"/>
    </row>
    <row r="37" spans="2:17" ht="18" customHeight="1" x14ac:dyDescent="0.25">
      <c r="B37" s="81">
        <v>44974</v>
      </c>
      <c r="C37" s="82" t="s">
        <v>155</v>
      </c>
      <c r="D37" s="83" t="s">
        <v>40</v>
      </c>
      <c r="E37" s="71" t="s">
        <v>156</v>
      </c>
      <c r="F37" s="72" t="s">
        <v>157</v>
      </c>
      <c r="G37" s="72" t="s">
        <v>158</v>
      </c>
      <c r="H37" s="73" t="s">
        <v>21</v>
      </c>
      <c r="I37" s="115" t="s">
        <v>159</v>
      </c>
      <c r="J37" s="50">
        <v>5.4</v>
      </c>
      <c r="K37" s="50">
        <v>2</v>
      </c>
      <c r="L37" s="51">
        <v>2.4</v>
      </c>
      <c r="M37" s="51">
        <v>2.5</v>
      </c>
      <c r="N37" s="85"/>
      <c r="O37" s="53">
        <f>J37*70+K37*75+L37*25+M37*45</f>
        <v>700.5</v>
      </c>
      <c r="P37" s="54" t="s">
        <v>23</v>
      </c>
      <c r="Q37" s="18"/>
    </row>
    <row r="38" spans="2:17" ht="10.15" customHeight="1" thickBot="1" x14ac:dyDescent="0.3">
      <c r="B38" s="160"/>
      <c r="C38" s="86"/>
      <c r="D38" s="161"/>
      <c r="E38" s="161" t="s">
        <v>160</v>
      </c>
      <c r="F38" s="161" t="s">
        <v>161</v>
      </c>
      <c r="G38" s="161" t="s">
        <v>162</v>
      </c>
      <c r="H38" s="87"/>
      <c r="I38" s="162" t="s">
        <v>163</v>
      </c>
      <c r="J38" s="89"/>
      <c r="K38" s="89"/>
      <c r="L38" s="90"/>
      <c r="M38" s="90"/>
      <c r="N38" s="91"/>
      <c r="O38" s="92"/>
      <c r="P38" s="93"/>
      <c r="Q38" s="18"/>
    </row>
    <row r="39" spans="2:17" ht="18" customHeight="1" thickTop="1" x14ac:dyDescent="0.25">
      <c r="B39" s="94">
        <v>44976</v>
      </c>
      <c r="C39" s="95" t="s">
        <v>14</v>
      </c>
      <c r="D39" s="96" t="s">
        <v>139</v>
      </c>
      <c r="E39" s="97" t="s">
        <v>164</v>
      </c>
      <c r="F39" s="98" t="s">
        <v>165</v>
      </c>
      <c r="G39" s="98" t="s">
        <v>166</v>
      </c>
      <c r="H39" s="99" t="s">
        <v>62</v>
      </c>
      <c r="I39" s="100" t="s">
        <v>167</v>
      </c>
      <c r="J39" s="101">
        <v>6</v>
      </c>
      <c r="K39" s="101">
        <v>2.4</v>
      </c>
      <c r="L39" s="102">
        <v>2</v>
      </c>
      <c r="M39" s="102">
        <v>2.4</v>
      </c>
      <c r="N39" s="103"/>
      <c r="O39" s="104">
        <f>J39*70+K39*75+L39*25+M39*45</f>
        <v>758</v>
      </c>
      <c r="P39" s="105" t="s">
        <v>23</v>
      </c>
      <c r="Q39" s="18"/>
    </row>
    <row r="40" spans="2:17" ht="10.15" customHeight="1" x14ac:dyDescent="0.25">
      <c r="B40" s="106"/>
      <c r="C40" s="163"/>
      <c r="D40" s="41"/>
      <c r="E40" s="41" t="s">
        <v>168</v>
      </c>
      <c r="F40" s="58" t="s">
        <v>169</v>
      </c>
      <c r="G40" s="58" t="s">
        <v>170</v>
      </c>
      <c r="H40" s="126"/>
      <c r="I40" s="58" t="s">
        <v>171</v>
      </c>
      <c r="J40" s="63"/>
      <c r="K40" s="63"/>
      <c r="L40" s="64"/>
      <c r="M40" s="64"/>
      <c r="N40" s="164"/>
      <c r="O40" s="66"/>
      <c r="P40" s="67"/>
      <c r="Q40" s="18"/>
    </row>
    <row r="41" spans="2:17" ht="18" customHeight="1" x14ac:dyDescent="0.25">
      <c r="B41" s="81">
        <v>44977</v>
      </c>
      <c r="C41" s="108" t="s">
        <v>16</v>
      </c>
      <c r="D41" s="109" t="s">
        <v>172</v>
      </c>
      <c r="E41" s="110" t="s">
        <v>173</v>
      </c>
      <c r="F41" s="131" t="s">
        <v>174</v>
      </c>
      <c r="G41" s="72" t="s">
        <v>175</v>
      </c>
      <c r="H41" s="114" t="s">
        <v>21</v>
      </c>
      <c r="I41" s="84" t="s">
        <v>176</v>
      </c>
      <c r="J41" s="49">
        <v>5.6</v>
      </c>
      <c r="K41" s="50">
        <v>2</v>
      </c>
      <c r="L41" s="51">
        <v>2.2000000000000002</v>
      </c>
      <c r="M41" s="51">
        <v>2.6</v>
      </c>
      <c r="N41" s="52"/>
      <c r="O41" s="53">
        <f>J41*70+K41*75+L41*25+M41*45</f>
        <v>714</v>
      </c>
      <c r="P41" s="54" t="s">
        <v>23</v>
      </c>
      <c r="Q41" s="18"/>
    </row>
    <row r="42" spans="2:17" ht="10.15" customHeight="1" x14ac:dyDescent="0.25">
      <c r="B42" s="24"/>
      <c r="C42" s="39"/>
      <c r="D42" s="57"/>
      <c r="E42" s="58" t="s">
        <v>177</v>
      </c>
      <c r="F42" s="165" t="s">
        <v>178</v>
      </c>
      <c r="G42" s="58" t="s">
        <v>179</v>
      </c>
      <c r="H42" s="60"/>
      <c r="I42" s="58" t="s">
        <v>180</v>
      </c>
      <c r="J42" s="32"/>
      <c r="K42" s="33"/>
      <c r="L42" s="34"/>
      <c r="M42" s="34"/>
      <c r="N42" s="80"/>
      <c r="O42" s="36"/>
      <c r="P42" s="37"/>
      <c r="Q42" s="18"/>
    </row>
    <row r="43" spans="2:17" ht="18" customHeight="1" x14ac:dyDescent="0.25">
      <c r="B43" s="112">
        <v>44978</v>
      </c>
      <c r="C43" s="113" t="s">
        <v>28</v>
      </c>
      <c r="D43" s="83" t="s">
        <v>29</v>
      </c>
      <c r="E43" s="71" t="s">
        <v>181</v>
      </c>
      <c r="F43" s="72" t="s">
        <v>182</v>
      </c>
      <c r="G43" s="72" t="s">
        <v>183</v>
      </c>
      <c r="H43" s="114" t="s">
        <v>184</v>
      </c>
      <c r="I43" s="166" t="s">
        <v>185</v>
      </c>
      <c r="J43" s="49">
        <v>5.4</v>
      </c>
      <c r="K43" s="50">
        <v>2</v>
      </c>
      <c r="L43" s="51">
        <v>2.2000000000000002</v>
      </c>
      <c r="M43" s="51">
        <v>2.4</v>
      </c>
      <c r="N43" s="52"/>
      <c r="O43" s="53">
        <f>J43*70+K43*75+L43*25+M43*45</f>
        <v>691</v>
      </c>
      <c r="P43" s="54" t="s">
        <v>23</v>
      </c>
      <c r="Q43" s="18"/>
    </row>
    <row r="44" spans="2:17" ht="10.15" customHeight="1" x14ac:dyDescent="0.25">
      <c r="B44" s="45"/>
      <c r="C44" s="116"/>
      <c r="D44" s="40"/>
      <c r="E44" s="58" t="s">
        <v>186</v>
      </c>
      <c r="F44" s="58" t="s">
        <v>136</v>
      </c>
      <c r="G44" s="58" t="s">
        <v>187</v>
      </c>
      <c r="H44" s="60"/>
      <c r="I44" s="58" t="s">
        <v>188</v>
      </c>
      <c r="J44" s="32"/>
      <c r="K44" s="33"/>
      <c r="L44" s="34"/>
      <c r="M44" s="34"/>
      <c r="N44" s="80"/>
      <c r="O44" s="36"/>
      <c r="P44" s="37"/>
      <c r="Q44" s="18"/>
    </row>
    <row r="45" spans="2:17" ht="18" customHeight="1" x14ac:dyDescent="0.25">
      <c r="B45" s="68">
        <v>44979</v>
      </c>
      <c r="C45" s="117" t="s">
        <v>39</v>
      </c>
      <c r="D45" s="118" t="s">
        <v>76</v>
      </c>
      <c r="E45" s="71" t="s">
        <v>189</v>
      </c>
      <c r="F45" s="72" t="s">
        <v>190</v>
      </c>
      <c r="G45" s="72" t="s">
        <v>191</v>
      </c>
      <c r="H45" s="73" t="s">
        <v>21</v>
      </c>
      <c r="I45" s="115" t="s">
        <v>192</v>
      </c>
      <c r="J45" s="50">
        <v>5.6</v>
      </c>
      <c r="K45" s="50">
        <v>2.2000000000000002</v>
      </c>
      <c r="L45" s="51">
        <v>2.2000000000000002</v>
      </c>
      <c r="M45" s="51">
        <v>2.4</v>
      </c>
      <c r="N45" s="52"/>
      <c r="O45" s="120">
        <f>J45*70+K45*75+L45*25+M45*45</f>
        <v>720</v>
      </c>
      <c r="P45" s="121" t="s">
        <v>23</v>
      </c>
      <c r="Q45" s="18"/>
    </row>
    <row r="46" spans="2:17" ht="10.5" customHeight="1" x14ac:dyDescent="0.25">
      <c r="B46" s="75"/>
      <c r="C46" s="163"/>
      <c r="D46" s="77"/>
      <c r="E46" s="58" t="s">
        <v>193</v>
      </c>
      <c r="F46" s="58" t="s">
        <v>194</v>
      </c>
      <c r="G46" s="58" t="s">
        <v>195</v>
      </c>
      <c r="H46" s="126"/>
      <c r="I46" s="61" t="s">
        <v>196</v>
      </c>
      <c r="J46" s="33"/>
      <c r="K46" s="33"/>
      <c r="L46" s="34"/>
      <c r="M46" s="34"/>
      <c r="N46" s="80"/>
      <c r="O46" s="123"/>
      <c r="P46" s="124"/>
      <c r="Q46" s="18"/>
    </row>
    <row r="47" spans="2:17" ht="18" customHeight="1" x14ac:dyDescent="0.25">
      <c r="B47" s="81">
        <v>44980</v>
      </c>
      <c r="C47" s="82" t="s">
        <v>49</v>
      </c>
      <c r="D47" s="83" t="s">
        <v>29</v>
      </c>
      <c r="E47" s="71" t="s">
        <v>197</v>
      </c>
      <c r="F47" s="72" t="s">
        <v>198</v>
      </c>
      <c r="G47" s="72" t="s">
        <v>199</v>
      </c>
      <c r="H47" s="73" t="s">
        <v>21</v>
      </c>
      <c r="I47" s="115" t="s">
        <v>200</v>
      </c>
      <c r="J47" s="50">
        <v>5.4</v>
      </c>
      <c r="K47" s="50">
        <v>2.2000000000000002</v>
      </c>
      <c r="L47" s="51">
        <v>2</v>
      </c>
      <c r="M47" s="51">
        <v>2.5</v>
      </c>
      <c r="N47" s="85"/>
      <c r="O47" s="53">
        <f>J47*70+K47*75+L47*25+M47*45</f>
        <v>705.5</v>
      </c>
      <c r="P47" s="54" t="s">
        <v>23</v>
      </c>
      <c r="Q47" s="18"/>
    </row>
    <row r="48" spans="2:17" ht="10.15" customHeight="1" thickBot="1" x14ac:dyDescent="0.3">
      <c r="B48" s="136"/>
      <c r="C48" s="137"/>
      <c r="D48" s="138"/>
      <c r="E48" s="138" t="s">
        <v>45</v>
      </c>
      <c r="F48" s="138" t="s">
        <v>201</v>
      </c>
      <c r="G48" s="138" t="s">
        <v>202</v>
      </c>
      <c r="H48" s="140"/>
      <c r="I48" s="167" t="s">
        <v>203</v>
      </c>
      <c r="J48" s="142"/>
      <c r="K48" s="142"/>
      <c r="L48" s="143"/>
      <c r="M48" s="143"/>
      <c r="N48" s="144"/>
      <c r="O48" s="145"/>
      <c r="P48" s="146"/>
      <c r="Q48" s="18"/>
    </row>
    <row r="49" spans="2:17" ht="18" customHeight="1" thickTop="1" x14ac:dyDescent="0.25">
      <c r="B49" s="94">
        <v>44983</v>
      </c>
      <c r="C49" s="95" t="s">
        <v>14</v>
      </c>
      <c r="D49" s="98" t="s">
        <v>29</v>
      </c>
      <c r="E49" s="97" t="s">
        <v>204</v>
      </c>
      <c r="F49" s="98" t="s">
        <v>205</v>
      </c>
      <c r="G49" s="98" t="s">
        <v>206</v>
      </c>
      <c r="H49" s="99" t="s">
        <v>62</v>
      </c>
      <c r="I49" s="100" t="s">
        <v>207</v>
      </c>
      <c r="J49" s="101">
        <v>6</v>
      </c>
      <c r="K49" s="101">
        <v>2.4</v>
      </c>
      <c r="L49" s="102">
        <v>2</v>
      </c>
      <c r="M49" s="102">
        <v>2.4</v>
      </c>
      <c r="N49" s="103"/>
      <c r="O49" s="104">
        <f>J49*70+K49*75+L49*25+M49*45</f>
        <v>758</v>
      </c>
      <c r="P49" s="105" t="s">
        <v>23</v>
      </c>
      <c r="Q49" s="18"/>
    </row>
    <row r="50" spans="2:17" ht="10.15" customHeight="1" x14ac:dyDescent="0.25">
      <c r="B50" s="106"/>
      <c r="C50" s="163"/>
      <c r="D50" s="58"/>
      <c r="E50" s="41" t="s">
        <v>24</v>
      </c>
      <c r="F50" s="58" t="s">
        <v>208</v>
      </c>
      <c r="G50" s="41" t="s">
        <v>209</v>
      </c>
      <c r="H50" s="126"/>
      <c r="I50" s="58" t="s">
        <v>210</v>
      </c>
      <c r="J50" s="63"/>
      <c r="K50" s="63"/>
      <c r="L50" s="64"/>
      <c r="M50" s="64"/>
      <c r="N50" s="164"/>
      <c r="O50" s="66"/>
      <c r="P50" s="67"/>
      <c r="Q50" s="18"/>
    </row>
    <row r="51" spans="2:17" ht="18" customHeight="1" x14ac:dyDescent="0.25">
      <c r="B51" s="81">
        <v>44984</v>
      </c>
      <c r="C51" s="108" t="s">
        <v>16</v>
      </c>
      <c r="D51" s="109" t="s">
        <v>86</v>
      </c>
      <c r="E51" s="110" t="s">
        <v>211</v>
      </c>
      <c r="F51" s="72" t="s">
        <v>212</v>
      </c>
      <c r="G51" s="72" t="s">
        <v>213</v>
      </c>
      <c r="H51" s="114" t="s">
        <v>21</v>
      </c>
      <c r="I51" s="84" t="s">
        <v>214</v>
      </c>
      <c r="J51" s="49">
        <v>5.6</v>
      </c>
      <c r="K51" s="50">
        <v>2</v>
      </c>
      <c r="L51" s="51">
        <v>2.2000000000000002</v>
      </c>
      <c r="M51" s="51">
        <v>2.6</v>
      </c>
      <c r="N51" s="52"/>
      <c r="O51" s="53">
        <f>J51*70+K51*75+L51*25+M51*45</f>
        <v>714</v>
      </c>
      <c r="P51" s="54" t="s">
        <v>23</v>
      </c>
      <c r="Q51" s="18"/>
    </row>
    <row r="52" spans="2:17" ht="10.15" customHeight="1" x14ac:dyDescent="0.25">
      <c r="B52" s="24"/>
      <c r="C52" s="39"/>
      <c r="D52" s="40"/>
      <c r="E52" s="41" t="s">
        <v>215</v>
      </c>
      <c r="F52" s="41" t="s">
        <v>216</v>
      </c>
      <c r="G52" s="41" t="s">
        <v>217</v>
      </c>
      <c r="H52" s="43"/>
      <c r="I52" s="41" t="s">
        <v>218</v>
      </c>
      <c r="J52" s="32"/>
      <c r="K52" s="33"/>
      <c r="L52" s="34"/>
      <c r="M52" s="34"/>
      <c r="N52" s="80"/>
      <c r="O52" s="36"/>
      <c r="P52" s="37"/>
      <c r="Q52" s="18"/>
    </row>
    <row r="53" spans="2:17" ht="6" customHeight="1" x14ac:dyDescent="0.25">
      <c r="B53" s="112">
        <v>44985</v>
      </c>
      <c r="C53" s="113" t="s">
        <v>28</v>
      </c>
      <c r="D53" s="168" t="s">
        <v>219</v>
      </c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70"/>
      <c r="Q53" s="18"/>
    </row>
    <row r="54" spans="2:17" ht="7.5" customHeight="1" x14ac:dyDescent="0.25">
      <c r="B54" s="45"/>
      <c r="C54" s="116"/>
      <c r="D54" s="171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3"/>
      <c r="Q54" s="18"/>
    </row>
    <row r="55" spans="2:17" ht="18" customHeight="1" x14ac:dyDescent="0.25">
      <c r="B55" s="68" t="s">
        <v>220</v>
      </c>
      <c r="C55" s="117" t="s">
        <v>39</v>
      </c>
      <c r="D55" s="118" t="s">
        <v>40</v>
      </c>
      <c r="E55" s="71" t="s">
        <v>221</v>
      </c>
      <c r="F55" s="72" t="s">
        <v>222</v>
      </c>
      <c r="G55" s="72" t="s">
        <v>223</v>
      </c>
      <c r="H55" s="73" t="s">
        <v>21</v>
      </c>
      <c r="I55" s="115" t="s">
        <v>224</v>
      </c>
      <c r="J55" s="50">
        <v>5.6</v>
      </c>
      <c r="K55" s="50">
        <v>2.2000000000000002</v>
      </c>
      <c r="L55" s="51">
        <v>2.2000000000000002</v>
      </c>
      <c r="M55" s="51">
        <v>2.4</v>
      </c>
      <c r="N55" s="52" t="s">
        <v>135</v>
      </c>
      <c r="O55" s="120">
        <f>J55*70+K55*75+L55*25+M55*45</f>
        <v>720</v>
      </c>
      <c r="P55" s="121" t="s">
        <v>23</v>
      </c>
      <c r="Q55" s="18"/>
    </row>
    <row r="56" spans="2:17" ht="10.5" customHeight="1" thickBot="1" x14ac:dyDescent="0.3">
      <c r="B56" s="174"/>
      <c r="C56" s="175"/>
      <c r="D56" s="176"/>
      <c r="E56" s="138" t="s">
        <v>225</v>
      </c>
      <c r="F56" s="138" t="s">
        <v>226</v>
      </c>
      <c r="G56" s="138" t="s">
        <v>227</v>
      </c>
      <c r="H56" s="140"/>
      <c r="I56" s="167" t="s">
        <v>228</v>
      </c>
      <c r="J56" s="142"/>
      <c r="K56" s="142"/>
      <c r="L56" s="143"/>
      <c r="M56" s="143"/>
      <c r="N56" s="177"/>
      <c r="O56" s="178"/>
      <c r="P56" s="179"/>
      <c r="Q56" s="18"/>
    </row>
    <row r="57" spans="2:17" ht="12" customHeight="1" x14ac:dyDescent="0.25">
      <c r="D57" s="180" t="s">
        <v>229</v>
      </c>
      <c r="E57" s="181"/>
      <c r="F57" s="181"/>
    </row>
    <row r="58" spans="2:17" ht="24.75" customHeight="1" x14ac:dyDescent="0.25">
      <c r="D58" s="182" t="s">
        <v>230</v>
      </c>
      <c r="E58" s="183"/>
      <c r="F58" s="183"/>
    </row>
    <row r="59" spans="2:17" ht="18.75" customHeight="1" x14ac:dyDescent="0.25">
      <c r="D59" s="184" t="s">
        <v>231</v>
      </c>
      <c r="E59" s="185"/>
      <c r="F59" s="185"/>
    </row>
    <row r="60" spans="2:17" ht="11.25" customHeight="1" x14ac:dyDescent="0.25">
      <c r="D60" s="184" t="s">
        <v>232</v>
      </c>
    </row>
    <row r="61" spans="2:17" ht="15" customHeight="1" x14ac:dyDescent="0.25"/>
    <row r="62" spans="2:17" ht="20.100000000000001" customHeight="1" x14ac:dyDescent="0.25"/>
    <row r="63" spans="2:17" ht="24.75" customHeight="1" x14ac:dyDescent="0.25"/>
    <row r="64" spans="2:17" ht="10.5" customHeight="1" x14ac:dyDescent="0.25"/>
    <row r="65" ht="10.5" customHeight="1" x14ac:dyDescent="0.25"/>
    <row r="66" ht="10.5" customHeight="1" x14ac:dyDescent="0.25"/>
  </sheetData>
  <mergeCells count="245">
    <mergeCell ref="L55:L56"/>
    <mergeCell ref="M55:M56"/>
    <mergeCell ref="N55:N56"/>
    <mergeCell ref="O55:O56"/>
    <mergeCell ref="P55:P56"/>
    <mergeCell ref="O51:O52"/>
    <mergeCell ref="P51:P52"/>
    <mergeCell ref="B53:B54"/>
    <mergeCell ref="C53:C54"/>
    <mergeCell ref="D53:P54"/>
    <mergeCell ref="B55:B56"/>
    <mergeCell ref="C55:C56"/>
    <mergeCell ref="H55:H56"/>
    <mergeCell ref="J55:J56"/>
    <mergeCell ref="K55:K56"/>
    <mergeCell ref="O49:O50"/>
    <mergeCell ref="P49:P50"/>
    <mergeCell ref="B51:B52"/>
    <mergeCell ref="C51:C52"/>
    <mergeCell ref="H51:H52"/>
    <mergeCell ref="J51:J52"/>
    <mergeCell ref="K51:K52"/>
    <mergeCell ref="L51:L52"/>
    <mergeCell ref="M51:M52"/>
    <mergeCell ref="N51:N52"/>
    <mergeCell ref="O47:O48"/>
    <mergeCell ref="P47:P48"/>
    <mergeCell ref="B49:B50"/>
    <mergeCell ref="C49:C50"/>
    <mergeCell ref="H49:H50"/>
    <mergeCell ref="J49:J50"/>
    <mergeCell ref="K49:K50"/>
    <mergeCell ref="L49:L50"/>
    <mergeCell ref="M49:M50"/>
    <mergeCell ref="N49:N50"/>
    <mergeCell ref="O45:O46"/>
    <mergeCell ref="P45:P46"/>
    <mergeCell ref="B47:B48"/>
    <mergeCell ref="C47:C48"/>
    <mergeCell ref="H47:H48"/>
    <mergeCell ref="J47:J48"/>
    <mergeCell ref="K47:K48"/>
    <mergeCell ref="L47:L48"/>
    <mergeCell ref="M47:M48"/>
    <mergeCell ref="N47:N48"/>
    <mergeCell ref="O43:O44"/>
    <mergeCell ref="P43:P44"/>
    <mergeCell ref="B45:B46"/>
    <mergeCell ref="C45:C46"/>
    <mergeCell ref="H45:H46"/>
    <mergeCell ref="J45:J46"/>
    <mergeCell ref="K45:K46"/>
    <mergeCell ref="L45:L46"/>
    <mergeCell ref="M45:M46"/>
    <mergeCell ref="N45:N46"/>
    <mergeCell ref="O41:O42"/>
    <mergeCell ref="P41:P42"/>
    <mergeCell ref="B43:B44"/>
    <mergeCell ref="C43:C44"/>
    <mergeCell ref="H43:H44"/>
    <mergeCell ref="J43:J44"/>
    <mergeCell ref="K43:K44"/>
    <mergeCell ref="L43:L44"/>
    <mergeCell ref="M43:M44"/>
    <mergeCell ref="N43:N44"/>
    <mergeCell ref="O39:O40"/>
    <mergeCell ref="P39:P40"/>
    <mergeCell ref="B41:B42"/>
    <mergeCell ref="C41:C42"/>
    <mergeCell ref="H41:H42"/>
    <mergeCell ref="J41:J42"/>
    <mergeCell ref="K41:K42"/>
    <mergeCell ref="L41:L42"/>
    <mergeCell ref="M41:M42"/>
    <mergeCell ref="N41:N42"/>
    <mergeCell ref="O37:O38"/>
    <mergeCell ref="P37:P38"/>
    <mergeCell ref="B39:B40"/>
    <mergeCell ref="C39:C40"/>
    <mergeCell ref="H39:H40"/>
    <mergeCell ref="J39:J40"/>
    <mergeCell ref="K39:K40"/>
    <mergeCell ref="L39:L40"/>
    <mergeCell ref="M39:M40"/>
    <mergeCell ref="N39:N40"/>
    <mergeCell ref="O35:O36"/>
    <mergeCell ref="P35:P36"/>
    <mergeCell ref="B37:B38"/>
    <mergeCell ref="C37:C38"/>
    <mergeCell ref="H37:H38"/>
    <mergeCell ref="J37:J38"/>
    <mergeCell ref="K37:K38"/>
    <mergeCell ref="L37:L38"/>
    <mergeCell ref="M37:M38"/>
    <mergeCell ref="N37:N38"/>
    <mergeCell ref="O32:O33"/>
    <mergeCell ref="P32:P33"/>
    <mergeCell ref="B35:B36"/>
    <mergeCell ref="C35:C36"/>
    <mergeCell ref="H35:H36"/>
    <mergeCell ref="J35:J36"/>
    <mergeCell ref="K35:K36"/>
    <mergeCell ref="L35:L36"/>
    <mergeCell ref="M35:M36"/>
    <mergeCell ref="N35:N36"/>
    <mergeCell ref="O30:O31"/>
    <mergeCell ref="P30:P31"/>
    <mergeCell ref="B32:B33"/>
    <mergeCell ref="C32:C33"/>
    <mergeCell ref="H32:H33"/>
    <mergeCell ref="J32:J33"/>
    <mergeCell ref="K32:K33"/>
    <mergeCell ref="L32:L33"/>
    <mergeCell ref="M32:M33"/>
    <mergeCell ref="N32:N33"/>
    <mergeCell ref="O28:O29"/>
    <mergeCell ref="P28:P29"/>
    <mergeCell ref="B30:B31"/>
    <mergeCell ref="C30:C31"/>
    <mergeCell ref="H30:H31"/>
    <mergeCell ref="J30:J31"/>
    <mergeCell ref="K30:K31"/>
    <mergeCell ref="L30:L31"/>
    <mergeCell ref="M30:M31"/>
    <mergeCell ref="N30:N31"/>
    <mergeCell ref="O26:O27"/>
    <mergeCell ref="P26:P27"/>
    <mergeCell ref="B28:B29"/>
    <mergeCell ref="C28:C29"/>
    <mergeCell ref="H28:H29"/>
    <mergeCell ref="J28:J29"/>
    <mergeCell ref="K28:K29"/>
    <mergeCell ref="L28:L29"/>
    <mergeCell ref="M28:M29"/>
    <mergeCell ref="N28:N29"/>
    <mergeCell ref="O24:O25"/>
    <mergeCell ref="P24:P25"/>
    <mergeCell ref="B26:B27"/>
    <mergeCell ref="C26:C27"/>
    <mergeCell ref="H26:H27"/>
    <mergeCell ref="J26:J27"/>
    <mergeCell ref="K26:K27"/>
    <mergeCell ref="L26:L27"/>
    <mergeCell ref="M26:M27"/>
    <mergeCell ref="N26:N27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16:O17"/>
    <mergeCell ref="P16:P17"/>
    <mergeCell ref="B18:B19"/>
    <mergeCell ref="C18:C19"/>
    <mergeCell ref="H18:H19"/>
    <mergeCell ref="J18:J19"/>
    <mergeCell ref="K18:K19"/>
    <mergeCell ref="L18:L19"/>
    <mergeCell ref="M18:M19"/>
    <mergeCell ref="N18:N19"/>
    <mergeCell ref="O14:O15"/>
    <mergeCell ref="P14:P15"/>
    <mergeCell ref="B16:B17"/>
    <mergeCell ref="C16:C17"/>
    <mergeCell ref="H16:H17"/>
    <mergeCell ref="J16:J17"/>
    <mergeCell ref="K16:K17"/>
    <mergeCell ref="L16:L17"/>
    <mergeCell ref="M16:M17"/>
    <mergeCell ref="N16:N17"/>
    <mergeCell ref="O12:O13"/>
    <mergeCell ref="P12:P13"/>
    <mergeCell ref="B14:B15"/>
    <mergeCell ref="C14:C15"/>
    <mergeCell ref="H14:H15"/>
    <mergeCell ref="J14:J15"/>
    <mergeCell ref="K14:K15"/>
    <mergeCell ref="L14:L15"/>
    <mergeCell ref="M14:M15"/>
    <mergeCell ref="N14:N15"/>
    <mergeCell ref="O10:O11"/>
    <mergeCell ref="P10:P11"/>
    <mergeCell ref="B12:B13"/>
    <mergeCell ref="C12:C13"/>
    <mergeCell ref="H12:H13"/>
    <mergeCell ref="J12:J13"/>
    <mergeCell ref="K12:K13"/>
    <mergeCell ref="L12:L13"/>
    <mergeCell ref="M12:M13"/>
    <mergeCell ref="N12:N13"/>
    <mergeCell ref="O8:O9"/>
    <mergeCell ref="P8:P9"/>
    <mergeCell ref="B10:B11"/>
    <mergeCell ref="C10:C11"/>
    <mergeCell ref="H10:H11"/>
    <mergeCell ref="J10:J11"/>
    <mergeCell ref="K10:K11"/>
    <mergeCell ref="L10:L11"/>
    <mergeCell ref="M10:M11"/>
    <mergeCell ref="N10:N11"/>
    <mergeCell ref="O6:O7"/>
    <mergeCell ref="P6:P7"/>
    <mergeCell ref="B8:B9"/>
    <mergeCell ref="C8:C9"/>
    <mergeCell ref="H8:H9"/>
    <mergeCell ref="J8:J9"/>
    <mergeCell ref="K8:K9"/>
    <mergeCell ref="L8:L9"/>
    <mergeCell ref="M8:M9"/>
    <mergeCell ref="N8:N9"/>
    <mergeCell ref="B4:B5"/>
    <mergeCell ref="D4:P5"/>
    <mergeCell ref="B6:B7"/>
    <mergeCell ref="C6:C7"/>
    <mergeCell ref="H6:H7"/>
    <mergeCell ref="J6:J7"/>
    <mergeCell ref="K6:K7"/>
    <mergeCell ref="L6:L7"/>
    <mergeCell ref="M6:M7"/>
    <mergeCell ref="N6:N7"/>
  </mergeCells>
  <phoneticPr fontId="2" type="noConversion"/>
  <pageMargins left="0" right="0" top="0" bottom="0" header="0.11811023622047245" footer="0.11811023622047245"/>
  <pageSetup paperSize="9" scale="99" orientation="portrait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文山113.1.2月  (國小)</vt:lpstr>
      <vt:lpstr>'文山113.1.2月  (國小)'!Print_Area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小晏 涂</dc:creator>
  <cp:lastModifiedBy>好鮮莊美惠</cp:lastModifiedBy>
  <dcterms:created xsi:type="dcterms:W3CDTF">2023-12-08T05:54:43Z</dcterms:created>
  <dcterms:modified xsi:type="dcterms:W3CDTF">2023-12-08T05:55:09Z</dcterms:modified>
</cp:coreProperties>
</file>