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2學年度第2學期午餐工作\菜單\11303\"/>
    </mc:Choice>
  </mc:AlternateContent>
  <bookViews>
    <workbookView xWindow="390" yWindow="390" windowWidth="12675" windowHeight="15315"/>
  </bookViews>
  <sheets>
    <sheet name="文山113.3月  (國小)" sheetId="1" r:id="rId1"/>
  </sheets>
  <definedNames>
    <definedName name="_xlnm.Print_Area" localSheetId="0">'文山113.3月  (國小)'!$A$1:$Q$52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<sst xmlns="http://schemas.openxmlformats.org/spreadsheetml/2006/main" count="274" uniqueCount="212">
  <si>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</si>
  <si>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</si>
  <si>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</si>
  <si>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</si>
  <si>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</si>
  <si>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</si>
  <si>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</si>
  <si>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</si>
  <si>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</si>
  <si>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</si>
  <si>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</si>
  <si>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</si>
  <si>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</si>
  <si>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</si>
  <si>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五</t>
    <phoneticPr fontId="2" type="noConversion"/>
  </si>
  <si>
    <t>麥片飯</t>
    <phoneticPr fontId="2" type="noConversion"/>
  </si>
  <si>
    <t>和風豬肉丼</t>
    <phoneticPr fontId="2" type="noConversion"/>
  </si>
  <si>
    <t>甘梅地瓜條</t>
    <phoneticPr fontId="2" type="noConversion"/>
  </si>
  <si>
    <t>蒜香高麗菜</t>
    <phoneticPr fontId="2" type="noConversion"/>
  </si>
  <si>
    <t>有機蔬菜</t>
    <phoneticPr fontId="2" type="noConversion"/>
  </si>
  <si>
    <t>冬瓜排骨湯</t>
    <phoneticPr fontId="2" type="noConversion"/>
  </si>
  <si>
    <t>V</t>
    <phoneticPr fontId="2" type="noConversion"/>
  </si>
  <si>
    <t>豬肉.洋蔥.香菇.雞蛋/煮</t>
    <phoneticPr fontId="2" type="noConversion"/>
  </si>
  <si>
    <t>地瓜/炸</t>
    <phoneticPr fontId="2" type="noConversion"/>
  </si>
  <si>
    <t>高麗菜.紅蘿蔔.木耳/煮</t>
    <phoneticPr fontId="2" type="noConversion"/>
  </si>
  <si>
    <t>冬瓜.排骨</t>
    <phoneticPr fontId="2" type="noConversion"/>
  </si>
  <si>
    <t>一</t>
    <phoneticPr fontId="2" type="noConversion"/>
  </si>
  <si>
    <t>香Q白飯</t>
    <phoneticPr fontId="2" type="noConversion"/>
  </si>
  <si>
    <t>糖醋雞丁</t>
    <phoneticPr fontId="2" type="noConversion"/>
  </si>
  <si>
    <t>豆皮蒲瓜</t>
    <phoneticPr fontId="2" type="noConversion"/>
  </si>
  <si>
    <t>洋芋燒杏鮑菇</t>
    <phoneticPr fontId="2" type="noConversion"/>
  </si>
  <si>
    <t>產銷履歷蔬菜</t>
    <phoneticPr fontId="2" type="noConversion"/>
  </si>
  <si>
    <t>羅宋湯</t>
    <phoneticPr fontId="2" type="noConversion"/>
  </si>
  <si>
    <t>雞肉.洋蔥/燒</t>
    <phoneticPr fontId="2" type="noConversion"/>
  </si>
  <si>
    <t>蒲瓜.豆皮.紅蘿蔔/炒</t>
    <phoneticPr fontId="2" type="noConversion"/>
  </si>
  <si>
    <t>洋芋.杏鮑菇/燒</t>
    <phoneticPr fontId="2" type="noConversion"/>
  </si>
  <si>
    <t>高麗菜.蕃茄.洋蔥</t>
    <phoneticPr fontId="2" type="noConversion"/>
  </si>
  <si>
    <t>二</t>
    <phoneticPr fontId="2" type="noConversion"/>
  </si>
  <si>
    <t>香鬆飯</t>
    <phoneticPr fontId="2" type="noConversion"/>
  </si>
  <si>
    <t>蒜泥白肉</t>
    <phoneticPr fontId="2" type="noConversion"/>
  </si>
  <si>
    <t>綜合滷味</t>
    <phoneticPr fontId="2" type="noConversion"/>
  </si>
  <si>
    <t>四季豆炒肉絲</t>
    <phoneticPr fontId="2" type="noConversion"/>
  </si>
  <si>
    <t>酸菜筍片湯</t>
    <phoneticPr fontId="2" type="noConversion"/>
  </si>
  <si>
    <t>豬肉.豆芽.韭菜/煮</t>
    <phoneticPr fontId="2" type="noConversion"/>
  </si>
  <si>
    <t>蘿蔔.海帶結.玉米筍/滷</t>
    <phoneticPr fontId="2" type="noConversion"/>
  </si>
  <si>
    <t>四季豆.肉絲.紅蘿蔔/炒</t>
    <phoneticPr fontId="2" type="noConversion"/>
  </si>
  <si>
    <t>竹筍片.酸菜</t>
    <phoneticPr fontId="2" type="noConversion"/>
  </si>
  <si>
    <t>三</t>
    <phoneticPr fontId="2" type="noConversion"/>
  </si>
  <si>
    <t>紫米飯</t>
    <phoneticPr fontId="2" type="noConversion"/>
  </si>
  <si>
    <t>醬燒魚丁</t>
    <phoneticPr fontId="2" type="noConversion"/>
  </si>
  <si>
    <t>鮮菇花椰</t>
    <phoneticPr fontId="2" type="noConversion"/>
  </si>
  <si>
    <t>紅蘿蔔炒蛋</t>
    <phoneticPr fontId="2" type="noConversion"/>
  </si>
  <si>
    <t>季節蔬菜</t>
    <phoneticPr fontId="2" type="noConversion"/>
  </si>
  <si>
    <t>青木瓜排骨湯</t>
    <phoneticPr fontId="2" type="noConversion"/>
  </si>
  <si>
    <t>魚丁.洋蔥/燒</t>
    <phoneticPr fontId="2" type="noConversion"/>
  </si>
  <si>
    <t>花椰菜.香菇/煮</t>
    <phoneticPr fontId="2" type="noConversion"/>
  </si>
  <si>
    <t>紅蘿蔔.雞蛋/炒</t>
    <phoneticPr fontId="2" type="noConversion"/>
  </si>
  <si>
    <t>青木瓜.排骨</t>
    <phoneticPr fontId="2" type="noConversion"/>
  </si>
  <si>
    <t>四</t>
    <phoneticPr fontId="2" type="noConversion"/>
  </si>
  <si>
    <t>五香滷豬排</t>
    <phoneticPr fontId="2" type="noConversion"/>
  </si>
  <si>
    <t>玉米肉茸</t>
    <phoneticPr fontId="2" type="noConversion"/>
  </si>
  <si>
    <t>白菜滷</t>
    <phoneticPr fontId="2" type="noConversion"/>
  </si>
  <si>
    <t>紅豆珍珠甜湯</t>
    <phoneticPr fontId="2" type="noConversion"/>
  </si>
  <si>
    <t>豬排/滷</t>
    <phoneticPr fontId="2" type="noConversion"/>
  </si>
  <si>
    <t>玉米粒.絞肉/炒</t>
    <phoneticPr fontId="2" type="noConversion"/>
  </si>
  <si>
    <t>大白菜.肉絲.紅蘿蔔.木耳/煮</t>
    <phoneticPr fontId="2" type="noConversion"/>
  </si>
  <si>
    <t>紅豆.珍珠</t>
    <phoneticPr fontId="2" type="noConversion"/>
  </si>
  <si>
    <t>紅藜胚芽飯</t>
    <phoneticPr fontId="2" type="noConversion"/>
  </si>
  <si>
    <t>烤肉醬豚肉</t>
    <phoneticPr fontId="2" type="noConversion"/>
  </si>
  <si>
    <t>基隆黑輪塊</t>
    <phoneticPr fontId="2" type="noConversion"/>
  </si>
  <si>
    <t>西芹炒豆干片</t>
    <phoneticPr fontId="2" type="noConversion"/>
  </si>
  <si>
    <t>結頭菜湯</t>
    <phoneticPr fontId="2" type="noConversion"/>
  </si>
  <si>
    <t>豬肉.洋蔥/燒</t>
    <phoneticPr fontId="2" type="noConversion"/>
  </si>
  <si>
    <t>豆芽.黑輪.韭菜/炒</t>
    <phoneticPr fontId="2" type="noConversion"/>
  </si>
  <si>
    <t>西芹.豆干片/炒</t>
    <phoneticPr fontId="2" type="noConversion"/>
  </si>
  <si>
    <t>結頭菜.肉絲</t>
    <phoneticPr fontId="2" type="noConversion"/>
  </si>
  <si>
    <t>檸香雞翅</t>
    <phoneticPr fontId="2" type="noConversion"/>
  </si>
  <si>
    <t>蘿蔔滷油腐</t>
    <phoneticPr fontId="2" type="noConversion"/>
  </si>
  <si>
    <t>時蔬冬粉</t>
    <phoneticPr fontId="2" type="noConversion"/>
  </si>
  <si>
    <t>鮮菇蒲瓜</t>
    <phoneticPr fontId="2" type="noConversion"/>
  </si>
  <si>
    <t>雞翅/烤</t>
    <phoneticPr fontId="2" type="noConversion"/>
  </si>
  <si>
    <t>蘿蔔.油豆腐/滷</t>
    <phoneticPr fontId="2" type="noConversion"/>
  </si>
  <si>
    <t>冬瓜.絞肉.紅蘿蔔.木耳/煮</t>
    <phoneticPr fontId="2" type="noConversion"/>
  </si>
  <si>
    <t>蒲瓜.香菇</t>
    <phoneticPr fontId="2" type="noConversion"/>
  </si>
  <si>
    <t>肉燥乾麵</t>
    <phoneticPr fontId="2" type="noConversion"/>
  </si>
  <si>
    <t>蜜燒豬排</t>
    <phoneticPr fontId="2" type="noConversion"/>
  </si>
  <si>
    <t>芹香甜條</t>
    <phoneticPr fontId="2" type="noConversion"/>
  </si>
  <si>
    <t>塔香海茸</t>
    <phoneticPr fontId="2" type="noConversion"/>
  </si>
  <si>
    <t>甜玉米肉絲湯</t>
    <phoneticPr fontId="2" type="noConversion"/>
  </si>
  <si>
    <t>豬排/燒</t>
    <phoneticPr fontId="2" type="noConversion"/>
  </si>
  <si>
    <t>甜不辣條.芹菜/炒</t>
    <phoneticPr fontId="2" type="noConversion"/>
  </si>
  <si>
    <t>海榮.九層塔/煮</t>
    <phoneticPr fontId="2" type="noConversion"/>
  </si>
  <si>
    <t>玉米粒.肉絲</t>
    <phoneticPr fontId="2" type="noConversion"/>
  </si>
  <si>
    <t>五穀飯</t>
    <phoneticPr fontId="2" type="noConversion"/>
  </si>
  <si>
    <t>三杯魚丁</t>
    <phoneticPr fontId="2" type="noConversion"/>
  </si>
  <si>
    <t>菇菇高麗菜</t>
    <phoneticPr fontId="2" type="noConversion"/>
  </si>
  <si>
    <t>台式炒蛋</t>
    <phoneticPr fontId="2" type="noConversion"/>
  </si>
  <si>
    <t>昆布湯</t>
    <phoneticPr fontId="2" type="noConversion"/>
  </si>
  <si>
    <t>高麗菜.秀珍菇.木耳/炒</t>
    <phoneticPr fontId="2" type="noConversion"/>
  </si>
  <si>
    <t>雞蛋.碎菜脯/炒</t>
    <phoneticPr fontId="2" type="noConversion"/>
  </si>
  <si>
    <t>海帶結.豆薯.玉米粒</t>
    <phoneticPr fontId="2" type="noConversion"/>
  </si>
  <si>
    <t>豆乳雞</t>
    <phoneticPr fontId="2" type="noConversion"/>
  </si>
  <si>
    <t>鮮炒結頭菜</t>
    <phoneticPr fontId="2" type="noConversion"/>
  </si>
  <si>
    <t>彩繪豆芽</t>
    <phoneticPr fontId="2" type="noConversion"/>
  </si>
  <si>
    <t>蕃茄豆腐蔬菜湯</t>
    <phoneticPr fontId="2" type="noConversion"/>
  </si>
  <si>
    <t>豆腸.麵腸/燒</t>
    <phoneticPr fontId="2" type="noConversion"/>
  </si>
  <si>
    <t>結頭菜.肉片.紅蘿蔔/炒</t>
    <phoneticPr fontId="2" type="noConversion"/>
  </si>
  <si>
    <t>豆芽.豆包.紅蘿蔔.木耳/煮</t>
    <phoneticPr fontId="2" type="noConversion"/>
  </si>
  <si>
    <t>豆腐.高麗菜.蕃茄</t>
    <phoneticPr fontId="2" type="noConversion"/>
  </si>
  <si>
    <t>薏仁飯</t>
    <phoneticPr fontId="2" type="noConversion"/>
  </si>
  <si>
    <t>回鍋豬肉</t>
    <phoneticPr fontId="2" type="noConversion"/>
  </si>
  <si>
    <t>麥克雞塊*2</t>
    <phoneticPr fontId="2" type="noConversion"/>
  </si>
  <si>
    <t>冬瓜煮</t>
    <phoneticPr fontId="2" type="noConversion"/>
  </si>
  <si>
    <t>南瓜濃湯</t>
    <phoneticPr fontId="2" type="noConversion"/>
  </si>
  <si>
    <t>豬肉.豆干片.高麗菜/炒</t>
    <phoneticPr fontId="2" type="noConversion"/>
  </si>
  <si>
    <t>雞塊/炸</t>
    <phoneticPr fontId="2" type="noConversion"/>
  </si>
  <si>
    <t>冬瓜.金針菇.貢丸/煮</t>
    <phoneticPr fontId="2" type="noConversion"/>
  </si>
  <si>
    <t>南瓜.玉米.雞蛋</t>
    <phoneticPr fontId="2" type="noConversion"/>
  </si>
  <si>
    <t>蔬</t>
    <phoneticPr fontId="2" type="noConversion"/>
  </si>
  <si>
    <t>蠔油杏鮑菇</t>
    <phoneticPr fontId="2" type="noConversion"/>
  </si>
  <si>
    <t>蛋酥白菜</t>
    <phoneticPr fontId="2" type="noConversion"/>
  </si>
  <si>
    <t>家常豆腐</t>
    <phoneticPr fontId="2" type="noConversion"/>
  </si>
  <si>
    <t>薑絲海芽湯</t>
    <phoneticPr fontId="2" type="noConversion"/>
  </si>
  <si>
    <t>杏鮑菇.麵腸/燒</t>
    <phoneticPr fontId="2" type="noConversion"/>
  </si>
  <si>
    <t>大白菜.雞蛋.肉絲/煮</t>
    <phoneticPr fontId="2" type="noConversion"/>
  </si>
  <si>
    <t>豆腐.絞肉/燒</t>
    <phoneticPr fontId="2" type="noConversion"/>
  </si>
  <si>
    <t>海帶芽.玉米粒.薑絲</t>
    <phoneticPr fontId="2" type="noConversion"/>
  </si>
  <si>
    <t>蘑菇肉醬麵</t>
    <phoneticPr fontId="2" type="noConversion"/>
  </si>
  <si>
    <t>義式烤腿排</t>
    <phoneticPr fontId="2" type="noConversion"/>
  </si>
  <si>
    <t>蜜燒黑豆干</t>
    <phoneticPr fontId="2" type="noConversion"/>
  </si>
  <si>
    <t>蒜香花椰</t>
    <phoneticPr fontId="2" type="noConversion"/>
  </si>
  <si>
    <t>芹香蘿蔔湯</t>
    <phoneticPr fontId="2" type="noConversion"/>
  </si>
  <si>
    <t>腿排/烤</t>
    <phoneticPr fontId="2" type="noConversion"/>
  </si>
  <si>
    <t>黑豆干.芝麻/燒</t>
    <phoneticPr fontId="2" type="noConversion"/>
  </si>
  <si>
    <t>花椰.紅蘿蔔.木耳/煮</t>
    <phoneticPr fontId="2" type="noConversion"/>
  </si>
  <si>
    <t>蘿蔔.芹菜</t>
    <phoneticPr fontId="2" type="noConversion"/>
  </si>
  <si>
    <t>燕麥飯</t>
    <phoneticPr fontId="2" type="noConversion"/>
  </si>
  <si>
    <t>筍干扣肉</t>
    <phoneticPr fontId="2" type="noConversion"/>
  </si>
  <si>
    <t>針菇蒲瓜</t>
    <phoneticPr fontId="2" type="noConversion"/>
  </si>
  <si>
    <t>香酥玉米餅*1</t>
    <phoneticPr fontId="2" type="noConversion"/>
  </si>
  <si>
    <t>酸菜肉片湯</t>
    <phoneticPr fontId="2" type="noConversion"/>
  </si>
  <si>
    <t>豬肉.筍干/燒</t>
    <phoneticPr fontId="2" type="noConversion"/>
  </si>
  <si>
    <t>蒲瓜.金針菇/炒</t>
    <phoneticPr fontId="2" type="noConversion"/>
  </si>
  <si>
    <t>玉米餅/炸</t>
    <phoneticPr fontId="2" type="noConversion"/>
  </si>
  <si>
    <t>酸菜.肉片</t>
    <phoneticPr fontId="2" type="noConversion"/>
  </si>
  <si>
    <t>香菇雞</t>
    <phoneticPr fontId="2" type="noConversion"/>
  </si>
  <si>
    <t>干丁肉燥</t>
    <phoneticPr fontId="2" type="noConversion"/>
  </si>
  <si>
    <t>魚丸四季豆</t>
    <phoneticPr fontId="2" type="noConversion"/>
  </si>
  <si>
    <t>玉米濃湯</t>
    <phoneticPr fontId="2" type="noConversion"/>
  </si>
  <si>
    <t>豆奶</t>
    <phoneticPr fontId="2" type="noConversion"/>
  </si>
  <si>
    <t>雞肉.香菇/煮</t>
    <phoneticPr fontId="2" type="noConversion"/>
  </si>
  <si>
    <t>豆干丁.絞肉/滷</t>
    <phoneticPr fontId="2" type="noConversion"/>
  </si>
  <si>
    <t>四季豆.魚丸/炒</t>
    <phoneticPr fontId="2" type="noConversion"/>
  </si>
  <si>
    <t>玉米粒.雞蛋</t>
    <phoneticPr fontId="2" type="noConversion"/>
  </si>
  <si>
    <t>紅藜米飯</t>
    <phoneticPr fontId="2" type="noConversion"/>
  </si>
  <si>
    <t>照燒豬肉</t>
    <phoneticPr fontId="2" type="noConversion"/>
  </si>
  <si>
    <t>咖哩洋芋</t>
    <phoneticPr fontId="2" type="noConversion"/>
  </si>
  <si>
    <t>高麗菜滷味</t>
    <phoneticPr fontId="2" type="noConversion"/>
  </si>
  <si>
    <t>刺瓜湯</t>
    <phoneticPr fontId="2" type="noConversion"/>
  </si>
  <si>
    <t>洋芋.紅蘿蔔/煮</t>
    <phoneticPr fontId="2" type="noConversion"/>
  </si>
  <si>
    <t>高麗菜.杏鮑菇.豆包/滷</t>
    <phoneticPr fontId="2" type="noConversion"/>
  </si>
  <si>
    <t>大黃瓜.肉絲</t>
    <phoneticPr fontId="2" type="noConversion"/>
  </si>
  <si>
    <t>黃金小米飯</t>
    <phoneticPr fontId="2" type="noConversion"/>
  </si>
  <si>
    <t>瓜仔雞</t>
    <phoneticPr fontId="2" type="noConversion"/>
  </si>
  <si>
    <t>海帶干絲</t>
    <phoneticPr fontId="2" type="noConversion"/>
  </si>
  <si>
    <t>田園時蔬</t>
    <phoneticPr fontId="2" type="noConversion"/>
  </si>
  <si>
    <t>鮮菇冬瓜湯</t>
    <phoneticPr fontId="2" type="noConversion"/>
  </si>
  <si>
    <t>雞肉.脆瓜/煮</t>
    <phoneticPr fontId="2" type="noConversion"/>
  </si>
  <si>
    <t>海帶絲.白干絲.芹菜/炒</t>
    <phoneticPr fontId="2" type="noConversion"/>
  </si>
  <si>
    <t>洋芋.絞肉.毛豆.紅蘿蔔/煮</t>
    <phoneticPr fontId="2" type="noConversion"/>
  </si>
  <si>
    <t>冬瓜.香菇</t>
    <phoneticPr fontId="2" type="noConversion"/>
  </si>
  <si>
    <t>蜜燒豬肉</t>
    <phoneticPr fontId="2" type="noConversion"/>
  </si>
  <si>
    <t>京醬肉絲</t>
    <phoneticPr fontId="2" type="noConversion"/>
  </si>
  <si>
    <t>鮮菇白菜</t>
    <phoneticPr fontId="2" type="noConversion"/>
  </si>
  <si>
    <t>味噌豆腐湯</t>
    <phoneticPr fontId="2" type="noConversion"/>
  </si>
  <si>
    <t>豬肉.地瓜/燒</t>
    <phoneticPr fontId="2" type="noConversion"/>
  </si>
  <si>
    <t>豆薯.肉絲/炒</t>
    <phoneticPr fontId="2" type="noConversion"/>
  </si>
  <si>
    <t>大白菜.香菇.紅蘿蔔.木耳/煮</t>
    <phoneticPr fontId="2" type="noConversion"/>
  </si>
  <si>
    <t>豆腐.味噌</t>
    <phoneticPr fontId="2" type="noConversion"/>
  </si>
  <si>
    <t>芝麻飯</t>
    <phoneticPr fontId="2" type="noConversion"/>
  </si>
  <si>
    <t>麻油雞</t>
    <phoneticPr fontId="2" type="noConversion"/>
  </si>
  <si>
    <t>玉米筍花椰</t>
    <phoneticPr fontId="2" type="noConversion"/>
  </si>
  <si>
    <t>蕃茄炒蛋</t>
    <phoneticPr fontId="2" type="noConversion"/>
  </si>
  <si>
    <t>季節 蔬菜</t>
    <phoneticPr fontId="2" type="noConversion"/>
  </si>
  <si>
    <t>客家米粉湯</t>
    <phoneticPr fontId="2" type="noConversion"/>
  </si>
  <si>
    <t>雞肉.米血.高麗菜/煮</t>
    <phoneticPr fontId="2" type="noConversion"/>
  </si>
  <si>
    <t>花椰.玉米筍/煮</t>
    <phoneticPr fontId="2" type="noConversion"/>
  </si>
  <si>
    <t>雞蛋.蕃茄/炒</t>
    <phoneticPr fontId="2" type="noConversion"/>
  </si>
  <si>
    <t>粗米粉.絞肉.香菇.芹菜</t>
    <phoneticPr fontId="2" type="noConversion"/>
  </si>
  <si>
    <t>特餐</t>
    <phoneticPr fontId="2" type="noConversion"/>
  </si>
  <si>
    <t>茄汁義大利麵</t>
    <phoneticPr fontId="2" type="noConversion"/>
  </si>
  <si>
    <t>脆皮雞腿</t>
    <phoneticPr fontId="2" type="noConversion"/>
  </si>
  <si>
    <t>西芹炒黑輪</t>
    <phoneticPr fontId="2" type="noConversion"/>
  </si>
  <si>
    <t>關東煮</t>
    <phoneticPr fontId="2" type="noConversion"/>
  </si>
  <si>
    <t>燒仙草</t>
    <phoneticPr fontId="2" type="noConversion"/>
  </si>
  <si>
    <t>雞腿/炸</t>
    <phoneticPr fontId="2" type="noConversion"/>
  </si>
  <si>
    <t>黑輪.西芹/炒</t>
    <phoneticPr fontId="2" type="noConversion"/>
  </si>
  <si>
    <t>蘿蔔.油豆腐.玉米/煮</t>
    <phoneticPr fontId="2" type="noConversion"/>
  </si>
  <si>
    <t>仙草.花豆.粉圓</t>
    <phoneticPr fontId="2" type="noConversion"/>
  </si>
  <si>
    <t>沙茶豬肉</t>
    <phoneticPr fontId="2" type="noConversion"/>
  </si>
  <si>
    <t>韓式雜菜粉絲</t>
    <phoneticPr fontId="2" type="noConversion"/>
  </si>
  <si>
    <t>南瓜杏鮑菇</t>
    <phoneticPr fontId="2" type="noConversion"/>
  </si>
  <si>
    <t>雪花菇菇湯</t>
    <phoneticPr fontId="2" type="noConversion"/>
  </si>
  <si>
    <t>冬粉..豆芽.豆包.金針菇.芝麻/煮</t>
    <phoneticPr fontId="2" type="noConversion"/>
  </si>
  <si>
    <t>南瓜.杏鮑菇/煮</t>
    <phoneticPr fontId="2" type="noConversion"/>
  </si>
  <si>
    <t>高麗菜.金針菇.肉絲</t>
    <phoneticPr fontId="2" type="noConversion"/>
  </si>
  <si>
    <t>六</t>
    <phoneticPr fontId="2" type="noConversion"/>
  </si>
  <si>
    <t>親職教育日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</si>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</sst>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16"/>
      <color theme="1"/>
      <name val="標楷體"/>
      <family val="4"/>
      <charset val="136"/>
    </font>
    <font>
      <sz val="6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6"/>
      <color rgb="FFFF0000"/>
      <name val="王漢宗中隸書繁"/>
      <family val="3"/>
      <charset val="136"/>
    </font>
    <font>
      <sz val="16"/>
      <color theme="1"/>
      <name val="王漢宗超明體繁"/>
      <family val="1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17" fillId="2" borderId="11" xfId="2" applyFont="1" applyFill="1" applyBorder="1" applyAlignment="1">
      <alignment horizontal="center" vertical="center" shrinkToFit="1"/>
    </xf>
    <xf numFmtId="0" fontId="22" fillId="2" borderId="11" xfId="2" applyFont="1" applyFill="1" applyBorder="1" applyAlignment="1">
      <alignment horizontal="center" vertical="center" shrinkToFit="1"/>
    </xf>
    <xf numFmtId="0" fontId="19" fillId="2" borderId="11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7" fillId="2" borderId="19" xfId="0" applyFont="1" applyFill="1" applyBorder="1" applyAlignment="1">
      <alignment horizontal="center" vertical="center" shrinkToFit="1"/>
    </xf>
    <xf numFmtId="0" fontId="17" fillId="2" borderId="19" xfId="2" applyFont="1" applyFill="1" applyBorder="1" applyAlignment="1">
      <alignment horizontal="center" vertical="center" shrinkToFit="1"/>
    </xf>
    <xf numFmtId="0" fontId="13" fillId="2" borderId="11" xfId="2" applyFont="1" applyFill="1" applyBorder="1" applyAlignment="1">
      <alignment horizontal="center" vertical="center" shrinkToFit="1"/>
    </xf>
    <xf numFmtId="0" fontId="14" fillId="2" borderId="11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3" fillId="2" borderId="11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0" fontId="15" fillId="2" borderId="29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3" fillId="2" borderId="36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25" fillId="2" borderId="31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shrinkToFit="1"/>
    </xf>
    <xf numFmtId="0" fontId="26" fillId="2" borderId="1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23" fillId="2" borderId="31" xfId="2" applyFont="1" applyFill="1" applyBorder="1" applyAlignment="1">
      <alignment horizontal="center" vertical="center" shrinkToFit="1"/>
    </xf>
    <xf numFmtId="0" fontId="17" fillId="2" borderId="40" xfId="0" applyFont="1" applyFill="1" applyBorder="1" applyAlignment="1">
      <alignment horizontal="center" vertical="center" shrinkToFit="1"/>
    </xf>
    <xf numFmtId="0" fontId="17" fillId="2" borderId="40" xfId="2" applyFont="1" applyFill="1" applyBorder="1" applyAlignment="1">
      <alignment horizontal="center" vertical="center" shrinkToFit="1"/>
    </xf>
    <xf numFmtId="0" fontId="22" fillId="2" borderId="40" xfId="2" applyFont="1" applyFill="1" applyBorder="1" applyAlignment="1">
      <alignment horizontal="center" vertical="center" shrinkToFit="1"/>
    </xf>
    <xf numFmtId="0" fontId="13" fillId="2" borderId="29" xfId="2" applyFont="1" applyFill="1" applyBorder="1" applyAlignment="1">
      <alignment horizontal="center" vertical="center" shrinkToFit="1"/>
    </xf>
    <xf numFmtId="0" fontId="14" fillId="2" borderId="29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7" fillId="2" borderId="20" xfId="0" applyFont="1" applyFill="1" applyBorder="1" applyAlignment="1">
      <alignment horizontal="center" vertical="center" shrinkToFit="1"/>
    </xf>
    <xf numFmtId="0" fontId="18" fillId="2" borderId="15" xfId="2" applyFont="1" applyFill="1" applyBorder="1" applyAlignment="1">
      <alignment horizontal="center" vertical="center" shrinkToFit="1"/>
    </xf>
    <xf numFmtId="0" fontId="22" fillId="2" borderId="19" xfId="2" applyFont="1" applyFill="1" applyBorder="1" applyAlignment="1">
      <alignment horizontal="center" vertical="center" shrinkToFit="1"/>
    </xf>
    <xf numFmtId="0" fontId="19" fillId="2" borderId="19" xfId="2" applyFont="1" applyFill="1" applyBorder="1" applyAlignment="1">
      <alignment horizontal="center" vertical="center" shrinkToFit="1"/>
    </xf>
    <xf numFmtId="0" fontId="15" fillId="2" borderId="32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8" fillId="2" borderId="43" xfId="2" applyFont="1" applyFill="1" applyBorder="1" applyAlignment="1">
      <alignment horizontal="center" vertical="center" shrinkToFit="1"/>
    </xf>
    <xf numFmtId="0" fontId="17" fillId="2" borderId="51" xfId="2" applyFont="1" applyFill="1" applyBorder="1" applyAlignment="1">
      <alignment horizontal="center" vertical="center" shrinkToFit="1"/>
    </xf>
    <xf numFmtId="0" fontId="17" fillId="2" borderId="52" xfId="2" applyFont="1" applyFill="1" applyBorder="1" applyAlignment="1">
      <alignment horizontal="center" vertical="center" shrinkToFit="1"/>
    </xf>
    <xf numFmtId="0" fontId="12" fillId="2" borderId="51" xfId="2" applyFont="1" applyFill="1" applyBorder="1" applyAlignment="1">
      <alignment horizontal="center" vertical="center" shrinkToFit="1"/>
    </xf>
    <xf numFmtId="0" fontId="17" fillId="2" borderId="12" xfId="2" applyFont="1" applyFill="1" applyBorder="1" applyAlignment="1">
      <alignment horizontal="center" vertical="center" shrinkToFit="1"/>
    </xf>
    <xf numFmtId="0" fontId="23" fillId="2" borderId="43" xfId="2" applyFont="1" applyFill="1" applyBorder="1" applyAlignment="1">
      <alignment horizontal="center" vertical="center" shrinkToFit="1"/>
    </xf>
    <xf numFmtId="0" fontId="27" fillId="0" borderId="0" xfId="0" applyFont="1">
      <alignment vertical="center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31" fillId="3" borderId="0" xfId="2" applyFont="1" applyFill="1" applyAlignment="1">
      <alignment vertical="center" wrapText="1"/>
    </xf>
    <xf numFmtId="0" fontId="32" fillId="0" borderId="0" xfId="0" applyFont="1">
      <alignment vertical="center"/>
    </xf>
    <xf numFmtId="0" fontId="33" fillId="3" borderId="0" xfId="2" applyFont="1" applyFill="1" applyAlignment="1">
      <alignment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7" fontId="19" fillId="2" borderId="32" xfId="1" applyNumberFormat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33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11" fillId="2" borderId="55" xfId="2" applyNumberFormat="1" applyFont="1" applyFill="1" applyBorder="1" applyAlignment="1">
      <alignment horizontal="center" vertical="center" shrinkToFit="1"/>
    </xf>
    <xf numFmtId="176" fontId="11" fillId="2" borderId="49" xfId="2" applyNumberFormat="1" applyFont="1" applyFill="1" applyBorder="1" applyAlignment="1">
      <alignment horizontal="center" vertical="center" shrinkToFit="1"/>
    </xf>
    <xf numFmtId="0" fontId="12" fillId="2" borderId="43" xfId="2" applyFont="1" applyFill="1" applyBorder="1" applyAlignment="1">
      <alignment horizontal="center" vertical="center" shrinkToFit="1"/>
    </xf>
    <xf numFmtId="0" fontId="12" fillId="2" borderId="50" xfId="2" applyFont="1" applyFill="1" applyBorder="1" applyAlignment="1">
      <alignment horizontal="center" vertical="center" shrinkToFit="1"/>
    </xf>
    <xf numFmtId="0" fontId="13" fillId="2" borderId="56" xfId="2" applyFont="1" applyFill="1" applyBorder="1" applyAlignment="1">
      <alignment horizontal="center" vertical="center" shrinkToFit="1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177" fontId="19" fillId="2" borderId="31" xfId="1" applyNumberFormat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176" fontId="11" fillId="2" borderId="22" xfId="2" applyNumberFormat="1" applyFont="1" applyFill="1" applyBorder="1" applyAlignment="1">
      <alignment horizontal="center" vertical="center" shrinkToFit="1"/>
    </xf>
    <xf numFmtId="176" fontId="11" fillId="2" borderId="25" xfId="2" applyNumberFormat="1" applyFont="1" applyFill="1" applyBorder="1" applyAlignment="1">
      <alignment horizontal="center" vertical="center" shrinkToFit="1"/>
    </xf>
    <xf numFmtId="0" fontId="12" fillId="2" borderId="38" xfId="2" applyFont="1" applyFill="1" applyBorder="1" applyAlignment="1">
      <alignment horizontal="center" vertical="center" shrinkToFit="1"/>
    </xf>
    <xf numFmtId="0" fontId="12" fillId="2" borderId="23" xfId="2" applyFont="1" applyFill="1" applyBorder="1" applyAlignment="1">
      <alignment horizontal="center" vertical="center" shrinkToFit="1"/>
    </xf>
    <xf numFmtId="0" fontId="17" fillId="2" borderId="32" xfId="3" applyFont="1" applyFill="1" applyBorder="1" applyAlignment="1">
      <alignment horizontal="center" vertical="center" wrapText="1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/>
    </xf>
    <xf numFmtId="176" fontId="11" fillId="2" borderId="28" xfId="2" applyNumberFormat="1" applyFont="1" applyFill="1" applyBorder="1" applyAlignment="1">
      <alignment horizontal="center" vertical="center" shrinkToFit="1"/>
    </xf>
    <xf numFmtId="176" fontId="11" fillId="2" borderId="37" xfId="2" applyNumberFormat="1" applyFont="1" applyFill="1" applyBorder="1" applyAlignment="1">
      <alignment horizontal="center" vertical="center" shrinkToFit="1"/>
    </xf>
    <xf numFmtId="0" fontId="12" fillId="2" borderId="31" xfId="2" applyFont="1" applyFill="1" applyBorder="1" applyAlignment="1">
      <alignment horizontal="center" vertical="center" textRotation="255" shrinkToFit="1"/>
    </xf>
    <xf numFmtId="0" fontId="12" fillId="2" borderId="11" xfId="2" applyFont="1" applyFill="1" applyBorder="1" applyAlignment="1">
      <alignment horizontal="center" vertical="center" textRotation="255" shrinkToFit="1"/>
    </xf>
    <xf numFmtId="176" fontId="24" fillId="2" borderId="28" xfId="2" applyNumberFormat="1" applyFont="1" applyFill="1" applyBorder="1" applyAlignment="1">
      <alignment horizontal="center" vertical="center" shrinkToFit="1"/>
    </xf>
    <xf numFmtId="176" fontId="24" fillId="2" borderId="37" xfId="2" applyNumberFormat="1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17" fillId="2" borderId="19" xfId="2" applyFont="1" applyFill="1" applyBorder="1" applyAlignment="1">
      <alignment horizontal="center" vertical="center" shrinkToFit="1"/>
    </xf>
    <xf numFmtId="0" fontId="17" fillId="2" borderId="46" xfId="3" applyFont="1" applyFill="1" applyBorder="1" applyAlignment="1">
      <alignment horizontal="center" vertical="center" wrapText="1" shrinkToFit="1"/>
    </xf>
    <xf numFmtId="0" fontId="13" fillId="2" borderId="24" xfId="0" applyFont="1" applyFill="1" applyBorder="1" applyAlignment="1">
      <alignment horizontal="center" vertical="center" wrapText="1" shrinkToFit="1"/>
    </xf>
    <xf numFmtId="0" fontId="19" fillId="2" borderId="30" xfId="1" applyFont="1" applyFill="1" applyBorder="1" applyAlignment="1">
      <alignment horizontal="center" vertical="center"/>
    </xf>
    <xf numFmtId="0" fontId="19" fillId="2" borderId="45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7" fontId="19" fillId="2" borderId="16" xfId="1" applyNumberFormat="1" applyFont="1" applyFill="1" applyBorder="1" applyAlignment="1">
      <alignment horizontal="center" vertical="center" wrapText="1"/>
    </xf>
    <xf numFmtId="177" fontId="19" fillId="2" borderId="20" xfId="1" applyNumberFormat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0" fontId="20" fillId="2" borderId="21" xfId="1" applyFont="1" applyFill="1" applyBorder="1" applyAlignment="1">
      <alignment horizontal="center" vertical="center" wrapText="1"/>
    </xf>
    <xf numFmtId="0" fontId="12" fillId="2" borderId="26" xfId="2" applyFont="1" applyFill="1" applyBorder="1" applyAlignment="1">
      <alignment horizontal="center" vertical="center" shrinkToFit="1"/>
    </xf>
    <xf numFmtId="0" fontId="19" fillId="2" borderId="51" xfId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177" fontId="19" fillId="2" borderId="53" xfId="1" applyNumberFormat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176" fontId="11" fillId="2" borderId="14" xfId="2" applyNumberFormat="1" applyFont="1" applyFill="1" applyBorder="1" applyAlignment="1">
      <alignment horizontal="center" vertical="center" shrinkToFit="1"/>
    </xf>
    <xf numFmtId="176" fontId="11" fillId="2" borderId="18" xfId="2" applyNumberFormat="1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7" fillId="2" borderId="16" xfId="3" applyFont="1" applyFill="1" applyBorder="1" applyAlignment="1">
      <alignment horizontal="center" vertical="center" wrapText="1" shrinkToFit="1"/>
    </xf>
    <xf numFmtId="0" fontId="19" fillId="2" borderId="15" xfId="1" applyFont="1" applyFill="1" applyBorder="1" applyAlignment="1">
      <alignment horizontal="center" vertical="center"/>
    </xf>
    <xf numFmtId="0" fontId="19" fillId="2" borderId="19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left" vertical="center" wrapText="1"/>
    </xf>
    <xf numFmtId="0" fontId="17" fillId="2" borderId="53" xfId="0" applyFont="1" applyFill="1" applyBorder="1" applyAlignment="1">
      <alignment horizontal="center" vertical="center" wrapText="1" shrinkToFit="1"/>
    </xf>
    <xf numFmtId="0" fontId="19" fillId="2" borderId="51" xfId="1" applyFont="1" applyFill="1" applyBorder="1" applyAlignment="1">
      <alignment horizontal="center" vertical="center"/>
    </xf>
    <xf numFmtId="0" fontId="12" fillId="2" borderId="31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7" fillId="2" borderId="20" xfId="0" applyFont="1" applyFill="1" applyBorder="1" applyAlignment="1">
      <alignment horizontal="center" vertical="center" wrapText="1" shrinkToFit="1"/>
    </xf>
    <xf numFmtId="0" fontId="13" fillId="2" borderId="27" xfId="0" applyFont="1" applyFill="1" applyBorder="1" applyAlignment="1">
      <alignment horizontal="center" vertical="center" wrapText="1" shrinkToFit="1"/>
    </xf>
    <xf numFmtId="0" fontId="12" fillId="2" borderId="34" xfId="2" applyFont="1" applyFill="1" applyBorder="1" applyAlignment="1">
      <alignment horizontal="center" vertical="center" shrinkToFit="1"/>
    </xf>
    <xf numFmtId="0" fontId="7" fillId="2" borderId="19" xfId="1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shrinkToFit="1"/>
    </xf>
    <xf numFmtId="0" fontId="19" fillId="2" borderId="35" xfId="1" applyFont="1" applyFill="1" applyBorder="1" applyAlignment="1">
      <alignment horizontal="center" vertical="center"/>
    </xf>
    <xf numFmtId="0" fontId="17" fillId="2" borderId="44" xfId="3" applyFont="1" applyFill="1" applyBorder="1" applyAlignment="1">
      <alignment horizontal="center" vertical="center" wrapText="1" shrinkToFit="1"/>
    </xf>
    <xf numFmtId="0" fontId="19" fillId="2" borderId="40" xfId="1" applyFont="1" applyFill="1" applyBorder="1" applyAlignment="1">
      <alignment horizontal="center" vertical="center" wrapText="1"/>
    </xf>
    <xf numFmtId="0" fontId="20" fillId="2" borderId="40" xfId="1" applyFont="1" applyFill="1" applyBorder="1" applyAlignment="1">
      <alignment horizontal="center" vertical="center" wrapText="1"/>
    </xf>
    <xf numFmtId="177" fontId="19" fillId="2" borderId="41" xfId="1" applyNumberFormat="1" applyFont="1" applyFill="1" applyBorder="1" applyAlignment="1">
      <alignment horizontal="center" vertical="center" wrapText="1"/>
    </xf>
    <xf numFmtId="0" fontId="20" fillId="2" borderId="42" xfId="1" applyFont="1" applyFill="1" applyBorder="1" applyAlignment="1">
      <alignment horizontal="center" vertical="center" wrapText="1"/>
    </xf>
    <xf numFmtId="176" fontId="11" fillId="2" borderId="9" xfId="2" applyNumberFormat="1" applyFont="1" applyFill="1" applyBorder="1" applyAlignment="1">
      <alignment horizontal="center" vertical="center" shrinkToFit="1"/>
    </xf>
    <xf numFmtId="0" fontId="12" fillId="2" borderId="39" xfId="2" applyFont="1" applyFill="1" applyBorder="1" applyAlignment="1">
      <alignment horizontal="center" vertical="center" shrinkToFit="1"/>
    </xf>
    <xf numFmtId="0" fontId="17" fillId="2" borderId="41" xfId="0" applyFont="1" applyFill="1" applyBorder="1" applyAlignment="1">
      <alignment horizontal="center" vertical="center" wrapText="1" shrinkToFit="1"/>
    </xf>
    <xf numFmtId="0" fontId="19" fillId="2" borderId="40" xfId="1" applyFont="1" applyFill="1" applyBorder="1" applyAlignment="1">
      <alignment horizontal="center" vertical="center"/>
    </xf>
    <xf numFmtId="0" fontId="12" fillId="2" borderId="29" xfId="2" applyFont="1" applyFill="1" applyBorder="1" applyAlignment="1">
      <alignment horizontal="center" vertical="center" shrinkToFit="1"/>
    </xf>
    <xf numFmtId="0" fontId="17" fillId="2" borderId="36" xfId="3" applyFont="1" applyFill="1" applyBorder="1" applyAlignment="1">
      <alignment horizontal="center" vertical="center" wrapText="1" shrinkToFit="1"/>
    </xf>
    <xf numFmtId="176" fontId="24" fillId="2" borderId="18" xfId="2" applyNumberFormat="1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shrinkToFit="1"/>
    </xf>
    <xf numFmtId="0" fontId="17" fillId="2" borderId="24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8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7" fillId="2" borderId="8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136105</xdr:colOff>
      <xdr:row>0</xdr:row>
      <xdr:rowOff>293219</xdr:rowOff>
    </xdr:from>
    <xdr:ext cx="3750532" cy="692126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317AE46-58FC-4058-98FE-35292E3E0FC2}"/>
            </a:ext>
          </a:extLst>
        </xdr:cNvPr>
        <xdr:cNvSpPr txBox="1"/>
      </xdr:nvSpPr>
      <xdr:spPr>
        <a:xfrm>
          <a:off x="4060405" y="293219"/>
          <a:ext cx="3750532" cy="692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681937</xdr:colOff>
      <xdr:row>0</xdr:row>
      <xdr:rowOff>272976</xdr:rowOff>
    </xdr:from>
    <xdr:ext cx="2821511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7692019-B8B0-4802-B9CF-A8516C378A74}"/>
            </a:ext>
          </a:extLst>
        </xdr:cNvPr>
        <xdr:cNvSpPr txBox="1"/>
      </xdr:nvSpPr>
      <xdr:spPr>
        <a:xfrm>
          <a:off x="1234387" y="272976"/>
          <a:ext cx="2821511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23866</xdr:colOff>
      <xdr:row>0</xdr:row>
      <xdr:rowOff>312901</xdr:rowOff>
    </xdr:from>
    <xdr:to>
      <xdr:col>3</xdr:col>
      <xdr:colOff>479694</xdr:colOff>
      <xdr:row>0</xdr:row>
      <xdr:rowOff>787577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134C0D48-6136-451D-9439-771472DF2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6316" y="312901"/>
          <a:ext cx="455828" cy="4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115561</xdr:colOff>
      <xdr:row>48</xdr:row>
      <xdr:rowOff>149718</xdr:rowOff>
    </xdr:from>
    <xdr:to>
      <xdr:col>15</xdr:col>
      <xdr:colOff>39688</xdr:colOff>
      <xdr:row>51</xdr:row>
      <xdr:rowOff>63500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AC7745B5-A6FD-45E0-B792-272D4C181B46}"/>
            </a:ext>
          </a:extLst>
        </xdr:cNvPr>
        <xdr:cNvSpPr txBox="1"/>
      </xdr:nvSpPr>
      <xdr:spPr>
        <a:xfrm>
          <a:off x="5211436" y="9169893"/>
          <a:ext cx="2372052" cy="6091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Q57"/>
  <sheetViews>
    <sheetView tabSelected="1" zoomScale="87" zoomScaleNormal="87" zoomScaleSheetLayoutView="120" workbookViewId="0">
      <selection activeCell="K18" sqref="K18:K19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3.75" customHeight="1"/>
    <row r="2" spans="2:17" ht="3" customHeight="1" thickBot="1"/>
    <row r="3" spans="2:17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>
      <c r="B4" s="168">
        <v>45352</v>
      </c>
      <c r="C4" s="169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70" t="s">
        <v>19</v>
      </c>
      <c r="I4" s="16" t="s">
        <v>20</v>
      </c>
      <c r="J4" s="171">
        <v>5.4</v>
      </c>
      <c r="K4" s="171">
        <v>2</v>
      </c>
      <c r="L4" s="164">
        <v>2.4</v>
      </c>
      <c r="M4" s="164">
        <v>2.5</v>
      </c>
      <c r="N4" s="165"/>
      <c r="O4" s="166">
        <f>J4*70+K4*75+L4*25+M4*45</f>
        <v>700.5</v>
      </c>
      <c r="P4" s="167" t="s">
        <v>21</v>
      </c>
      <c r="Q4" s="17"/>
    </row>
    <row r="5" spans="2:17" ht="10.15" customHeight="1" thickBot="1">
      <c r="B5" s="154"/>
      <c r="C5" s="147"/>
      <c r="D5" s="18"/>
      <c r="E5" s="18" t="s">
        <v>22</v>
      </c>
      <c r="F5" s="18" t="s">
        <v>23</v>
      </c>
      <c r="G5" s="19" t="s">
        <v>24</v>
      </c>
      <c r="H5" s="102"/>
      <c r="I5" s="20" t="s">
        <v>25</v>
      </c>
      <c r="J5" s="104"/>
      <c r="K5" s="104"/>
      <c r="L5" s="74"/>
      <c r="M5" s="74"/>
      <c r="N5" s="76"/>
      <c r="O5" s="78"/>
      <c r="P5" s="80"/>
      <c r="Q5" s="17"/>
    </row>
    <row r="6" spans="2:17" ht="18" customHeight="1" thickTop="1">
      <c r="B6" s="130">
        <v>45355</v>
      </c>
      <c r="C6" s="132" t="s">
        <v>26</v>
      </c>
      <c r="D6" s="21" t="s">
        <v>27</v>
      </c>
      <c r="E6" s="22" t="s">
        <v>28</v>
      </c>
      <c r="F6" s="23" t="s">
        <v>29</v>
      </c>
      <c r="G6" s="23" t="s">
        <v>30</v>
      </c>
      <c r="H6" s="134" t="s">
        <v>31</v>
      </c>
      <c r="I6" s="24" t="s">
        <v>32</v>
      </c>
      <c r="J6" s="135">
        <v>5.6</v>
      </c>
      <c r="K6" s="135">
        <v>2.2000000000000002</v>
      </c>
      <c r="L6" s="117">
        <v>2.2000000000000002</v>
      </c>
      <c r="M6" s="117">
        <v>2.4</v>
      </c>
      <c r="N6" s="119"/>
      <c r="O6" s="121">
        <f>J6*70+K6*75+L6*25+M6*45</f>
        <v>720</v>
      </c>
      <c r="P6" s="123" t="s">
        <v>21</v>
      </c>
      <c r="Q6" s="17"/>
    </row>
    <row r="7" spans="2:17" ht="10.15" customHeight="1">
      <c r="B7" s="131"/>
      <c r="C7" s="142"/>
      <c r="D7" s="25"/>
      <c r="E7" s="26" t="s">
        <v>33</v>
      </c>
      <c r="F7" s="26" t="s">
        <v>34</v>
      </c>
      <c r="G7" s="26" t="s">
        <v>35</v>
      </c>
      <c r="H7" s="143"/>
      <c r="I7" s="26" t="s">
        <v>36</v>
      </c>
      <c r="J7" s="136"/>
      <c r="K7" s="136"/>
      <c r="L7" s="118"/>
      <c r="M7" s="118"/>
      <c r="N7" s="120"/>
      <c r="O7" s="122"/>
      <c r="P7" s="124"/>
      <c r="Q7" s="17"/>
    </row>
    <row r="8" spans="2:17" ht="18" customHeight="1">
      <c r="B8" s="97">
        <v>45356</v>
      </c>
      <c r="C8" s="100" t="s">
        <v>37</v>
      </c>
      <c r="D8" s="27" t="s">
        <v>38</v>
      </c>
      <c r="E8" s="28" t="s">
        <v>39</v>
      </c>
      <c r="F8" s="29" t="s">
        <v>40</v>
      </c>
      <c r="G8" s="30" t="s">
        <v>41</v>
      </c>
      <c r="H8" s="163" t="s">
        <v>19</v>
      </c>
      <c r="I8" s="31" t="s">
        <v>42</v>
      </c>
      <c r="J8" s="104">
        <v>5.4</v>
      </c>
      <c r="K8" s="104">
        <v>2</v>
      </c>
      <c r="L8" s="74">
        <v>2.4</v>
      </c>
      <c r="M8" s="74">
        <v>2.4</v>
      </c>
      <c r="N8" s="76"/>
      <c r="O8" s="78">
        <f>J8*70+K8*75+L8*25+M8*45</f>
        <v>696</v>
      </c>
      <c r="P8" s="80" t="s">
        <v>21</v>
      </c>
      <c r="Q8" s="17"/>
    </row>
    <row r="9" spans="2:17" ht="10.15" customHeight="1">
      <c r="B9" s="98"/>
      <c r="C9" s="125"/>
      <c r="D9" s="25"/>
      <c r="E9" s="26" t="s">
        <v>43</v>
      </c>
      <c r="F9" s="26" t="s">
        <v>44</v>
      </c>
      <c r="G9" s="32" t="s">
        <v>45</v>
      </c>
      <c r="H9" s="144"/>
      <c r="I9" s="33" t="s">
        <v>46</v>
      </c>
      <c r="J9" s="136"/>
      <c r="K9" s="136"/>
      <c r="L9" s="118"/>
      <c r="M9" s="118"/>
      <c r="N9" s="120"/>
      <c r="O9" s="122"/>
      <c r="P9" s="124"/>
      <c r="Q9" s="17"/>
    </row>
    <row r="10" spans="2:17" ht="18" customHeight="1">
      <c r="B10" s="109">
        <v>45357</v>
      </c>
      <c r="C10" s="161" t="s">
        <v>47</v>
      </c>
      <c r="D10" s="27" t="s">
        <v>48</v>
      </c>
      <c r="E10" s="28" t="s">
        <v>49</v>
      </c>
      <c r="F10" s="34" t="s">
        <v>50</v>
      </c>
      <c r="G10" s="29" t="s">
        <v>51</v>
      </c>
      <c r="H10" s="163" t="s">
        <v>52</v>
      </c>
      <c r="I10" s="35" t="s">
        <v>53</v>
      </c>
      <c r="J10" s="115">
        <v>5.4</v>
      </c>
      <c r="K10" s="103">
        <v>2.2000000000000002</v>
      </c>
      <c r="L10" s="73">
        <v>2.2000000000000002</v>
      </c>
      <c r="M10" s="73">
        <v>2.4</v>
      </c>
      <c r="N10" s="91"/>
      <c r="O10" s="77">
        <f>J10*70+K10*75+L10*25+M10*45</f>
        <v>706</v>
      </c>
      <c r="P10" s="79" t="s">
        <v>21</v>
      </c>
      <c r="Q10" s="17"/>
    </row>
    <row r="11" spans="2:17" ht="10.15" customHeight="1">
      <c r="B11" s="160"/>
      <c r="C11" s="162"/>
      <c r="D11" s="36"/>
      <c r="E11" s="18" t="s">
        <v>54</v>
      </c>
      <c r="F11" s="19" t="s">
        <v>55</v>
      </c>
      <c r="G11" s="37" t="s">
        <v>56</v>
      </c>
      <c r="H11" s="114"/>
      <c r="I11" s="38" t="s">
        <v>57</v>
      </c>
      <c r="J11" s="148"/>
      <c r="K11" s="136"/>
      <c r="L11" s="118"/>
      <c r="M11" s="118"/>
      <c r="N11" s="146"/>
      <c r="O11" s="122"/>
      <c r="P11" s="124"/>
      <c r="Q11" s="17"/>
    </row>
    <row r="12" spans="2:17" ht="18.75" customHeight="1">
      <c r="B12" s="105">
        <v>45358</v>
      </c>
      <c r="C12" s="158" t="s">
        <v>58</v>
      </c>
      <c r="D12" s="39" t="s">
        <v>27</v>
      </c>
      <c r="E12" s="40" t="s">
        <v>59</v>
      </c>
      <c r="F12" s="41" t="s">
        <v>60</v>
      </c>
      <c r="G12" s="41" t="s">
        <v>61</v>
      </c>
      <c r="H12" s="159" t="s">
        <v>19</v>
      </c>
      <c r="I12" s="42" t="s">
        <v>62</v>
      </c>
      <c r="J12" s="103">
        <v>5.5</v>
      </c>
      <c r="K12" s="103">
        <v>2.2000000000000002</v>
      </c>
      <c r="L12" s="73">
        <v>2</v>
      </c>
      <c r="M12" s="73">
        <v>2.6</v>
      </c>
      <c r="N12" s="91"/>
      <c r="O12" s="77">
        <f>J12*70+K12*75+L12*25+M12*45</f>
        <v>717</v>
      </c>
      <c r="P12" s="79" t="s">
        <v>21</v>
      </c>
      <c r="Q12" s="17"/>
    </row>
    <row r="13" spans="2:17" ht="10.5" customHeight="1">
      <c r="B13" s="106"/>
      <c r="C13" s="142"/>
      <c r="D13" s="43"/>
      <c r="E13" s="19" t="s">
        <v>63</v>
      </c>
      <c r="F13" s="19" t="s">
        <v>64</v>
      </c>
      <c r="G13" s="19" t="s">
        <v>65</v>
      </c>
      <c r="H13" s="102"/>
      <c r="I13" s="44" t="s">
        <v>66</v>
      </c>
      <c r="J13" s="104"/>
      <c r="K13" s="104"/>
      <c r="L13" s="74"/>
      <c r="M13" s="74"/>
      <c r="N13" s="92"/>
      <c r="O13" s="78"/>
      <c r="P13" s="80"/>
      <c r="Q13" s="17"/>
    </row>
    <row r="14" spans="2:17" ht="18" customHeight="1">
      <c r="B14" s="97">
        <v>45359</v>
      </c>
      <c r="C14" s="99" t="s">
        <v>14</v>
      </c>
      <c r="D14" s="45" t="s">
        <v>67</v>
      </c>
      <c r="E14" s="40" t="s">
        <v>68</v>
      </c>
      <c r="F14" s="41" t="s">
        <v>69</v>
      </c>
      <c r="G14" s="34" t="s">
        <v>70</v>
      </c>
      <c r="H14" s="101" t="s">
        <v>19</v>
      </c>
      <c r="I14" s="46" t="s">
        <v>71</v>
      </c>
      <c r="J14" s="103">
        <v>6</v>
      </c>
      <c r="K14" s="103">
        <v>2.2000000000000002</v>
      </c>
      <c r="L14" s="73">
        <v>2</v>
      </c>
      <c r="M14" s="73">
        <v>2.4</v>
      </c>
      <c r="N14" s="75"/>
      <c r="O14" s="77">
        <f>J14*70+K14*75+L14*25+M14*45</f>
        <v>743</v>
      </c>
      <c r="P14" s="79" t="s">
        <v>21</v>
      </c>
      <c r="Q14" s="17"/>
    </row>
    <row r="15" spans="2:17" ht="10.15" customHeight="1" thickBot="1">
      <c r="B15" s="154"/>
      <c r="C15" s="155"/>
      <c r="D15" s="47"/>
      <c r="E15" s="48" t="s">
        <v>72</v>
      </c>
      <c r="F15" s="48" t="s">
        <v>73</v>
      </c>
      <c r="G15" s="49" t="s">
        <v>74</v>
      </c>
      <c r="H15" s="156"/>
      <c r="I15" s="49" t="s">
        <v>75</v>
      </c>
      <c r="J15" s="157"/>
      <c r="K15" s="157"/>
      <c r="L15" s="150"/>
      <c r="M15" s="150"/>
      <c r="N15" s="151"/>
      <c r="O15" s="152"/>
      <c r="P15" s="153"/>
      <c r="Q15" s="17"/>
    </row>
    <row r="16" spans="2:17" ht="18" customHeight="1" thickTop="1">
      <c r="B16" s="130">
        <v>45362</v>
      </c>
      <c r="C16" s="132" t="s">
        <v>26</v>
      </c>
      <c r="D16" s="21" t="s">
        <v>27</v>
      </c>
      <c r="E16" s="22" t="s">
        <v>76</v>
      </c>
      <c r="F16" s="23" t="s">
        <v>77</v>
      </c>
      <c r="G16" s="23" t="s">
        <v>78</v>
      </c>
      <c r="H16" s="134" t="s">
        <v>31</v>
      </c>
      <c r="I16" s="24" t="s">
        <v>79</v>
      </c>
      <c r="J16" s="135">
        <v>5.6</v>
      </c>
      <c r="K16" s="135">
        <v>2.2000000000000002</v>
      </c>
      <c r="L16" s="117">
        <v>2.2000000000000002</v>
      </c>
      <c r="M16" s="117">
        <v>2.4</v>
      </c>
      <c r="N16" s="119"/>
      <c r="O16" s="121">
        <f>J16*70+K16*75+L16*25+M16*45</f>
        <v>720</v>
      </c>
      <c r="P16" s="123" t="s">
        <v>21</v>
      </c>
      <c r="Q16" s="17"/>
    </row>
    <row r="17" spans="2:17" ht="10.15" customHeight="1">
      <c r="B17" s="131"/>
      <c r="C17" s="145"/>
      <c r="D17" s="36"/>
      <c r="E17" s="18" t="s">
        <v>80</v>
      </c>
      <c r="F17" s="26" t="s">
        <v>81</v>
      </c>
      <c r="G17" s="18" t="s">
        <v>82</v>
      </c>
      <c r="H17" s="143"/>
      <c r="I17" s="18" t="s">
        <v>83</v>
      </c>
      <c r="J17" s="136"/>
      <c r="K17" s="136"/>
      <c r="L17" s="118"/>
      <c r="M17" s="118"/>
      <c r="N17" s="76"/>
      <c r="O17" s="78"/>
      <c r="P17" s="80"/>
      <c r="Q17" s="17"/>
    </row>
    <row r="18" spans="2:17" ht="18" customHeight="1">
      <c r="B18" s="97">
        <v>45363</v>
      </c>
      <c r="C18" s="83" t="s">
        <v>37</v>
      </c>
      <c r="D18" s="50" t="s">
        <v>84</v>
      </c>
      <c r="E18" s="51" t="s">
        <v>85</v>
      </c>
      <c r="F18" s="34" t="s">
        <v>86</v>
      </c>
      <c r="G18" s="41" t="s">
        <v>87</v>
      </c>
      <c r="H18" s="149" t="s">
        <v>19</v>
      </c>
      <c r="I18" s="46" t="s">
        <v>88</v>
      </c>
      <c r="J18" s="116">
        <v>5.4</v>
      </c>
      <c r="K18" s="104">
        <v>2.2999999999999998</v>
      </c>
      <c r="L18" s="74">
        <v>2.2000000000000002</v>
      </c>
      <c r="M18" s="74">
        <v>2.6</v>
      </c>
      <c r="N18" s="91"/>
      <c r="O18" s="77">
        <f>J18*70+K18*75+L18*25+M18*45</f>
        <v>722.5</v>
      </c>
      <c r="P18" s="79" t="s">
        <v>21</v>
      </c>
      <c r="Q18" s="17"/>
    </row>
    <row r="19" spans="2:17" ht="10.15" customHeight="1">
      <c r="B19" s="98"/>
      <c r="C19" s="125"/>
      <c r="D19" s="36"/>
      <c r="E19" s="26" t="s">
        <v>89</v>
      </c>
      <c r="F19" s="18" t="s">
        <v>90</v>
      </c>
      <c r="G19" s="18" t="s">
        <v>91</v>
      </c>
      <c r="H19" s="114"/>
      <c r="I19" s="19" t="s">
        <v>92</v>
      </c>
      <c r="J19" s="116"/>
      <c r="K19" s="104"/>
      <c r="L19" s="74"/>
      <c r="M19" s="74"/>
      <c r="N19" s="92"/>
      <c r="O19" s="78"/>
      <c r="P19" s="80"/>
      <c r="Q19" s="17"/>
    </row>
    <row r="20" spans="2:17" ht="18" customHeight="1">
      <c r="B20" s="109">
        <v>45364</v>
      </c>
      <c r="C20" s="111" t="s">
        <v>47</v>
      </c>
      <c r="D20" s="45" t="s">
        <v>93</v>
      </c>
      <c r="E20" s="28" t="s">
        <v>94</v>
      </c>
      <c r="F20" s="41" t="s">
        <v>95</v>
      </c>
      <c r="G20" s="41" t="s">
        <v>96</v>
      </c>
      <c r="H20" s="113" t="s">
        <v>52</v>
      </c>
      <c r="I20" s="52" t="s">
        <v>97</v>
      </c>
      <c r="J20" s="115">
        <v>5.5</v>
      </c>
      <c r="K20" s="103">
        <v>2</v>
      </c>
      <c r="L20" s="73">
        <v>2.2999999999999998</v>
      </c>
      <c r="M20" s="73">
        <v>2.4</v>
      </c>
      <c r="N20" s="91"/>
      <c r="O20" s="77">
        <f>J20*70+K20*75+L20*25+M20*45</f>
        <v>700.5</v>
      </c>
      <c r="P20" s="79" t="s">
        <v>21</v>
      </c>
      <c r="Q20" s="17"/>
    </row>
    <row r="21" spans="2:17" ht="10.15" customHeight="1">
      <c r="B21" s="110"/>
      <c r="C21" s="112"/>
      <c r="D21" s="36"/>
      <c r="E21" s="18" t="s">
        <v>54</v>
      </c>
      <c r="F21" s="19" t="s">
        <v>98</v>
      </c>
      <c r="G21" s="19" t="s">
        <v>99</v>
      </c>
      <c r="H21" s="114"/>
      <c r="I21" s="38" t="s">
        <v>100</v>
      </c>
      <c r="J21" s="148"/>
      <c r="K21" s="136"/>
      <c r="L21" s="118"/>
      <c r="M21" s="118"/>
      <c r="N21" s="146"/>
      <c r="O21" s="122"/>
      <c r="P21" s="124"/>
      <c r="Q21" s="17"/>
    </row>
    <row r="22" spans="2:17" ht="18" customHeight="1">
      <c r="B22" s="105">
        <v>45365</v>
      </c>
      <c r="C22" s="141" t="s">
        <v>58</v>
      </c>
      <c r="D22" s="53" t="s">
        <v>27</v>
      </c>
      <c r="E22" s="40" t="s">
        <v>101</v>
      </c>
      <c r="F22" s="34" t="s">
        <v>102</v>
      </c>
      <c r="G22" s="41" t="s">
        <v>103</v>
      </c>
      <c r="H22" s="101" t="s">
        <v>19</v>
      </c>
      <c r="I22" s="52" t="s">
        <v>104</v>
      </c>
      <c r="J22" s="103">
        <v>6</v>
      </c>
      <c r="K22" s="103">
        <v>2.2000000000000002</v>
      </c>
      <c r="L22" s="73">
        <v>2</v>
      </c>
      <c r="M22" s="73">
        <v>2.4</v>
      </c>
      <c r="N22" s="91"/>
      <c r="O22" s="93">
        <f>J22*70+K22*75+L22*25+M22*45</f>
        <v>743</v>
      </c>
      <c r="P22" s="95" t="s">
        <v>21</v>
      </c>
      <c r="Q22" s="17"/>
    </row>
    <row r="23" spans="2:17" ht="10.5" customHeight="1">
      <c r="B23" s="106"/>
      <c r="C23" s="142"/>
      <c r="D23" s="54"/>
      <c r="E23" s="18" t="s">
        <v>105</v>
      </c>
      <c r="F23" s="18" t="s">
        <v>106</v>
      </c>
      <c r="G23" s="18" t="s">
        <v>107</v>
      </c>
      <c r="H23" s="143"/>
      <c r="I23" s="20" t="s">
        <v>108</v>
      </c>
      <c r="J23" s="104"/>
      <c r="K23" s="104"/>
      <c r="L23" s="74"/>
      <c r="M23" s="74"/>
      <c r="N23" s="146"/>
      <c r="O23" s="94"/>
      <c r="P23" s="96"/>
      <c r="Q23" s="17"/>
    </row>
    <row r="24" spans="2:17" ht="18" customHeight="1">
      <c r="B24" s="97">
        <v>45366</v>
      </c>
      <c r="C24" s="99" t="s">
        <v>14</v>
      </c>
      <c r="D24" s="45" t="s">
        <v>109</v>
      </c>
      <c r="E24" s="51" t="s">
        <v>110</v>
      </c>
      <c r="F24" s="41" t="s">
        <v>111</v>
      </c>
      <c r="G24" s="41" t="s">
        <v>112</v>
      </c>
      <c r="H24" s="101" t="s">
        <v>19</v>
      </c>
      <c r="I24" s="52" t="s">
        <v>113</v>
      </c>
      <c r="J24" s="103">
        <v>5.4</v>
      </c>
      <c r="K24" s="103">
        <v>2</v>
      </c>
      <c r="L24" s="73">
        <v>2.4</v>
      </c>
      <c r="M24" s="73">
        <v>2.5</v>
      </c>
      <c r="N24" s="75"/>
      <c r="O24" s="77">
        <f>J24*70+K24*75+L24*25+M24*45</f>
        <v>700.5</v>
      </c>
      <c r="P24" s="79" t="s">
        <v>21</v>
      </c>
      <c r="Q24" s="17"/>
    </row>
    <row r="25" spans="2:17" ht="10.15" customHeight="1" thickBot="1">
      <c r="B25" s="98"/>
      <c r="C25" s="147"/>
      <c r="D25" s="18"/>
      <c r="E25" s="18" t="s">
        <v>114</v>
      </c>
      <c r="F25" s="18" t="s">
        <v>115</v>
      </c>
      <c r="G25" s="18" t="s">
        <v>116</v>
      </c>
      <c r="H25" s="102"/>
      <c r="I25" s="20" t="s">
        <v>117</v>
      </c>
      <c r="J25" s="104"/>
      <c r="K25" s="104"/>
      <c r="L25" s="74"/>
      <c r="M25" s="74"/>
      <c r="N25" s="76"/>
      <c r="O25" s="78"/>
      <c r="P25" s="80"/>
      <c r="Q25" s="17"/>
    </row>
    <row r="26" spans="2:17" ht="18" customHeight="1" thickTop="1">
      <c r="B26" s="130">
        <v>45369</v>
      </c>
      <c r="C26" s="132" t="s">
        <v>118</v>
      </c>
      <c r="D26" s="21" t="s">
        <v>27</v>
      </c>
      <c r="E26" s="22" t="s">
        <v>119</v>
      </c>
      <c r="F26" s="23" t="s">
        <v>120</v>
      </c>
      <c r="G26" s="23" t="s">
        <v>121</v>
      </c>
      <c r="H26" s="134" t="s">
        <v>31</v>
      </c>
      <c r="I26" s="55" t="s">
        <v>122</v>
      </c>
      <c r="J26" s="135">
        <v>5.4</v>
      </c>
      <c r="K26" s="135">
        <v>2.2000000000000002</v>
      </c>
      <c r="L26" s="117">
        <v>2</v>
      </c>
      <c r="M26" s="117">
        <v>2.4</v>
      </c>
      <c r="N26" s="119"/>
      <c r="O26" s="121">
        <f>J26*70+K26*75+L26*25+M26*45</f>
        <v>701</v>
      </c>
      <c r="P26" s="123" t="s">
        <v>21</v>
      </c>
      <c r="Q26" s="17"/>
    </row>
    <row r="27" spans="2:17" ht="10.15" customHeight="1">
      <c r="B27" s="131"/>
      <c r="C27" s="145"/>
      <c r="D27" s="26"/>
      <c r="E27" s="56" t="s">
        <v>123</v>
      </c>
      <c r="F27" s="56" t="s">
        <v>124</v>
      </c>
      <c r="G27" s="56" t="s">
        <v>125</v>
      </c>
      <c r="H27" s="102"/>
      <c r="I27" s="57" t="s">
        <v>126</v>
      </c>
      <c r="J27" s="104"/>
      <c r="K27" s="104"/>
      <c r="L27" s="74"/>
      <c r="M27" s="74"/>
      <c r="N27" s="76"/>
      <c r="O27" s="78"/>
      <c r="P27" s="80"/>
      <c r="Q27" s="17"/>
    </row>
    <row r="28" spans="2:17" ht="18" customHeight="1">
      <c r="B28" s="98">
        <v>45370</v>
      </c>
      <c r="C28" s="83" t="s">
        <v>37</v>
      </c>
      <c r="D28" s="50" t="s">
        <v>127</v>
      </c>
      <c r="E28" s="40" t="s">
        <v>128</v>
      </c>
      <c r="F28" s="58" t="s">
        <v>129</v>
      </c>
      <c r="G28" s="30" t="s">
        <v>130</v>
      </c>
      <c r="H28" s="113" t="s">
        <v>19</v>
      </c>
      <c r="I28" s="35" t="s">
        <v>131</v>
      </c>
      <c r="J28" s="115">
        <v>5.5</v>
      </c>
      <c r="K28" s="103">
        <v>2.4</v>
      </c>
      <c r="L28" s="73">
        <v>2</v>
      </c>
      <c r="M28" s="73">
        <v>2.6</v>
      </c>
      <c r="N28" s="75"/>
      <c r="O28" s="77">
        <f>J28*70+K28*75+L28*25+M28*45</f>
        <v>732</v>
      </c>
      <c r="P28" s="79" t="s">
        <v>21</v>
      </c>
      <c r="Q28" s="17"/>
    </row>
    <row r="29" spans="2:17" ht="10.15" customHeight="1">
      <c r="B29" s="98"/>
      <c r="C29" s="125"/>
      <c r="D29" s="36"/>
      <c r="E29" s="26" t="s">
        <v>132</v>
      </c>
      <c r="F29" s="59" t="s">
        <v>133</v>
      </c>
      <c r="G29" s="32" t="s">
        <v>134</v>
      </c>
      <c r="H29" s="144"/>
      <c r="I29" s="20" t="s">
        <v>135</v>
      </c>
      <c r="J29" s="116"/>
      <c r="K29" s="104"/>
      <c r="L29" s="74"/>
      <c r="M29" s="74"/>
      <c r="N29" s="76"/>
      <c r="O29" s="78"/>
      <c r="P29" s="80"/>
      <c r="Q29" s="17"/>
    </row>
    <row r="30" spans="2:17" ht="18" customHeight="1">
      <c r="B30" s="109">
        <v>45371</v>
      </c>
      <c r="C30" s="111" t="s">
        <v>47</v>
      </c>
      <c r="D30" s="45" t="s">
        <v>136</v>
      </c>
      <c r="E30" s="40" t="s">
        <v>137</v>
      </c>
      <c r="F30" s="41" t="s">
        <v>138</v>
      </c>
      <c r="G30" s="41" t="s">
        <v>139</v>
      </c>
      <c r="H30" s="113" t="s">
        <v>52</v>
      </c>
      <c r="I30" s="52" t="s">
        <v>140</v>
      </c>
      <c r="J30" s="115">
        <v>5.4</v>
      </c>
      <c r="K30" s="103">
        <v>2.2000000000000002</v>
      </c>
      <c r="L30" s="73">
        <v>2.2000000000000002</v>
      </c>
      <c r="M30" s="73">
        <v>2.4</v>
      </c>
      <c r="N30" s="91"/>
      <c r="O30" s="77">
        <f>J30*70+K30*75+L30*25+M30*45</f>
        <v>706</v>
      </c>
      <c r="P30" s="79" t="s">
        <v>21</v>
      </c>
      <c r="Q30" s="17"/>
    </row>
    <row r="31" spans="2:17" ht="10.15" customHeight="1">
      <c r="B31" s="110"/>
      <c r="C31" s="112"/>
      <c r="D31" s="25"/>
      <c r="E31" s="26" t="s">
        <v>141</v>
      </c>
      <c r="F31" s="18" t="s">
        <v>142</v>
      </c>
      <c r="G31" s="26" t="s">
        <v>143</v>
      </c>
      <c r="H31" s="114"/>
      <c r="I31" s="38" t="s">
        <v>144</v>
      </c>
      <c r="J31" s="116"/>
      <c r="K31" s="104"/>
      <c r="L31" s="74"/>
      <c r="M31" s="74"/>
      <c r="N31" s="92"/>
      <c r="O31" s="78"/>
      <c r="P31" s="80"/>
      <c r="Q31" s="17"/>
    </row>
    <row r="32" spans="2:17" ht="18" customHeight="1">
      <c r="B32" s="105">
        <v>45372</v>
      </c>
      <c r="C32" s="141" t="s">
        <v>58</v>
      </c>
      <c r="D32" s="53" t="s">
        <v>27</v>
      </c>
      <c r="E32" s="40" t="s">
        <v>145</v>
      </c>
      <c r="F32" s="41" t="s">
        <v>146</v>
      </c>
      <c r="G32" s="41" t="s">
        <v>147</v>
      </c>
      <c r="H32" s="101" t="s">
        <v>19</v>
      </c>
      <c r="I32" s="46" t="s">
        <v>148</v>
      </c>
      <c r="J32" s="103">
        <v>5.4</v>
      </c>
      <c r="K32" s="103">
        <v>2.2000000000000002</v>
      </c>
      <c r="L32" s="73">
        <v>2.2000000000000002</v>
      </c>
      <c r="M32" s="73">
        <v>2.4</v>
      </c>
      <c r="N32" s="137" t="s">
        <v>149</v>
      </c>
      <c r="O32" s="93">
        <f>J32*70+K32*75+L32*25+M32*45</f>
        <v>706</v>
      </c>
      <c r="P32" s="95" t="s">
        <v>21</v>
      </c>
      <c r="Q32" s="17"/>
    </row>
    <row r="33" spans="2:17" ht="10.5" customHeight="1">
      <c r="B33" s="106"/>
      <c r="C33" s="142"/>
      <c r="D33" s="54"/>
      <c r="E33" s="26" t="s">
        <v>150</v>
      </c>
      <c r="F33" s="26" t="s">
        <v>151</v>
      </c>
      <c r="G33" s="18" t="s">
        <v>152</v>
      </c>
      <c r="H33" s="143"/>
      <c r="I33" s="20" t="s">
        <v>153</v>
      </c>
      <c r="J33" s="104"/>
      <c r="K33" s="104"/>
      <c r="L33" s="74"/>
      <c r="M33" s="74"/>
      <c r="N33" s="138"/>
      <c r="O33" s="94"/>
      <c r="P33" s="96"/>
      <c r="Q33" s="17"/>
    </row>
    <row r="34" spans="2:17" ht="18" customHeight="1">
      <c r="B34" s="97">
        <v>45373</v>
      </c>
      <c r="C34" s="99" t="s">
        <v>14</v>
      </c>
      <c r="D34" s="45" t="s">
        <v>154</v>
      </c>
      <c r="E34" s="28" t="s">
        <v>155</v>
      </c>
      <c r="F34" s="41" t="s">
        <v>156</v>
      </c>
      <c r="G34" s="41" t="s">
        <v>157</v>
      </c>
      <c r="H34" s="101" t="s">
        <v>19</v>
      </c>
      <c r="I34" s="60" t="s">
        <v>158</v>
      </c>
      <c r="J34" s="103">
        <v>5.4</v>
      </c>
      <c r="K34" s="103">
        <v>2.2000000000000002</v>
      </c>
      <c r="L34" s="73">
        <v>2.2000000000000002</v>
      </c>
      <c r="M34" s="73">
        <v>2.5</v>
      </c>
      <c r="N34" s="75"/>
      <c r="O34" s="77">
        <f>J34*70+K34*75+L34*25+M34*45</f>
        <v>710.5</v>
      </c>
      <c r="P34" s="79" t="s">
        <v>21</v>
      </c>
      <c r="Q34" s="17"/>
    </row>
    <row r="35" spans="2:17" ht="10.15" customHeight="1" thickBot="1">
      <c r="B35" s="82"/>
      <c r="C35" s="84"/>
      <c r="D35" s="61"/>
      <c r="E35" s="62" t="s">
        <v>72</v>
      </c>
      <c r="F35" s="61" t="s">
        <v>159</v>
      </c>
      <c r="G35" s="61" t="s">
        <v>160</v>
      </c>
      <c r="H35" s="139"/>
      <c r="I35" s="63" t="s">
        <v>161</v>
      </c>
      <c r="J35" s="140"/>
      <c r="K35" s="140"/>
      <c r="L35" s="126"/>
      <c r="M35" s="126"/>
      <c r="N35" s="127"/>
      <c r="O35" s="128"/>
      <c r="P35" s="129"/>
      <c r="Q35" s="17"/>
    </row>
    <row r="36" spans="2:17" ht="18" customHeight="1" thickTop="1">
      <c r="B36" s="130">
        <v>45376</v>
      </c>
      <c r="C36" s="132" t="s">
        <v>26</v>
      </c>
      <c r="D36" s="21" t="s">
        <v>162</v>
      </c>
      <c r="E36" s="22" t="s">
        <v>163</v>
      </c>
      <c r="F36" s="23" t="s">
        <v>164</v>
      </c>
      <c r="G36" s="23" t="s">
        <v>165</v>
      </c>
      <c r="H36" s="134" t="s">
        <v>31</v>
      </c>
      <c r="I36" s="24" t="s">
        <v>166</v>
      </c>
      <c r="J36" s="135">
        <v>6</v>
      </c>
      <c r="K36" s="135">
        <v>2.4</v>
      </c>
      <c r="L36" s="117">
        <v>2</v>
      </c>
      <c r="M36" s="117">
        <v>2.4</v>
      </c>
      <c r="N36" s="119"/>
      <c r="O36" s="121">
        <f>J36*70+K36*75+L36*25+M36*45</f>
        <v>758</v>
      </c>
      <c r="P36" s="123" t="s">
        <v>21</v>
      </c>
      <c r="Q36" s="17"/>
    </row>
    <row r="37" spans="2:17" ht="10.15" customHeight="1">
      <c r="B37" s="131"/>
      <c r="C37" s="133"/>
      <c r="D37" s="26"/>
      <c r="E37" s="26" t="s">
        <v>167</v>
      </c>
      <c r="F37" s="18" t="s">
        <v>168</v>
      </c>
      <c r="G37" s="18" t="s">
        <v>169</v>
      </c>
      <c r="H37" s="102"/>
      <c r="I37" s="18" t="s">
        <v>170</v>
      </c>
      <c r="J37" s="136"/>
      <c r="K37" s="136"/>
      <c r="L37" s="118"/>
      <c r="M37" s="118"/>
      <c r="N37" s="120"/>
      <c r="O37" s="122"/>
      <c r="P37" s="124"/>
      <c r="Q37" s="17"/>
    </row>
    <row r="38" spans="2:17" ht="18" customHeight="1">
      <c r="B38" s="97">
        <v>45377</v>
      </c>
      <c r="C38" s="83" t="s">
        <v>37</v>
      </c>
      <c r="D38" s="50" t="s">
        <v>27</v>
      </c>
      <c r="E38" s="51" t="s">
        <v>171</v>
      </c>
      <c r="F38" s="58" t="s">
        <v>172</v>
      </c>
      <c r="G38" s="41" t="s">
        <v>173</v>
      </c>
      <c r="H38" s="113" t="s">
        <v>19</v>
      </c>
      <c r="I38" s="46" t="s">
        <v>174</v>
      </c>
      <c r="J38" s="115">
        <v>5.6</v>
      </c>
      <c r="K38" s="103">
        <v>2</v>
      </c>
      <c r="L38" s="73">
        <v>2.2000000000000002</v>
      </c>
      <c r="M38" s="73">
        <v>2.6</v>
      </c>
      <c r="N38" s="91"/>
      <c r="O38" s="77">
        <f>J38*70+K38*75+L38*25+M38*45</f>
        <v>714</v>
      </c>
      <c r="P38" s="79" t="s">
        <v>21</v>
      </c>
      <c r="Q38" s="17"/>
    </row>
    <row r="39" spans="2:17" ht="10.15" customHeight="1">
      <c r="B39" s="98"/>
      <c r="C39" s="125"/>
      <c r="D39" s="36"/>
      <c r="E39" s="18" t="s">
        <v>175</v>
      </c>
      <c r="F39" s="64" t="s">
        <v>176</v>
      </c>
      <c r="G39" s="18" t="s">
        <v>177</v>
      </c>
      <c r="H39" s="114"/>
      <c r="I39" s="18" t="s">
        <v>178</v>
      </c>
      <c r="J39" s="116"/>
      <c r="K39" s="104"/>
      <c r="L39" s="74"/>
      <c r="M39" s="74"/>
      <c r="N39" s="92"/>
      <c r="O39" s="78"/>
      <c r="P39" s="80"/>
      <c r="Q39" s="17"/>
    </row>
    <row r="40" spans="2:17" ht="18" customHeight="1">
      <c r="B40" s="109">
        <v>45378</v>
      </c>
      <c r="C40" s="111" t="s">
        <v>47</v>
      </c>
      <c r="D40" s="45" t="s">
        <v>179</v>
      </c>
      <c r="E40" s="40" t="s">
        <v>180</v>
      </c>
      <c r="F40" s="41" t="s">
        <v>181</v>
      </c>
      <c r="G40" s="41" t="s">
        <v>182</v>
      </c>
      <c r="H40" s="113" t="s">
        <v>183</v>
      </c>
      <c r="I40" s="65" t="s">
        <v>184</v>
      </c>
      <c r="J40" s="115">
        <v>5.4</v>
      </c>
      <c r="K40" s="103">
        <v>2</v>
      </c>
      <c r="L40" s="73">
        <v>2.2000000000000002</v>
      </c>
      <c r="M40" s="73">
        <v>2.4</v>
      </c>
      <c r="N40" s="91"/>
      <c r="O40" s="77">
        <f>J40*70+K40*75+L40*25+M40*45</f>
        <v>691</v>
      </c>
      <c r="P40" s="79" t="s">
        <v>21</v>
      </c>
      <c r="Q40" s="17"/>
    </row>
    <row r="41" spans="2:17" ht="10.15" customHeight="1">
      <c r="B41" s="110"/>
      <c r="C41" s="112"/>
      <c r="D41" s="25"/>
      <c r="E41" s="18" t="s">
        <v>185</v>
      </c>
      <c r="F41" s="18" t="s">
        <v>186</v>
      </c>
      <c r="G41" s="18" t="s">
        <v>187</v>
      </c>
      <c r="H41" s="114"/>
      <c r="I41" s="18" t="s">
        <v>188</v>
      </c>
      <c r="J41" s="116"/>
      <c r="K41" s="104"/>
      <c r="L41" s="74"/>
      <c r="M41" s="74"/>
      <c r="N41" s="92"/>
      <c r="O41" s="78"/>
      <c r="P41" s="80"/>
      <c r="Q41" s="17"/>
    </row>
    <row r="42" spans="2:17" ht="18" customHeight="1">
      <c r="B42" s="105">
        <v>45379</v>
      </c>
      <c r="C42" s="107" t="s">
        <v>189</v>
      </c>
      <c r="D42" s="53" t="s">
        <v>190</v>
      </c>
      <c r="E42" s="40" t="s">
        <v>191</v>
      </c>
      <c r="F42" s="41" t="s">
        <v>192</v>
      </c>
      <c r="G42" s="41" t="s">
        <v>193</v>
      </c>
      <c r="H42" s="101" t="s">
        <v>19</v>
      </c>
      <c r="I42" s="42" t="s">
        <v>194</v>
      </c>
      <c r="J42" s="103">
        <v>5.6</v>
      </c>
      <c r="K42" s="103">
        <v>2.2000000000000002</v>
      </c>
      <c r="L42" s="73">
        <v>2.2000000000000002</v>
      </c>
      <c r="M42" s="73">
        <v>2.4</v>
      </c>
      <c r="N42" s="91"/>
      <c r="O42" s="93">
        <f>J42*70+K42*75+L42*25+M42*45</f>
        <v>720</v>
      </c>
      <c r="P42" s="95" t="s">
        <v>21</v>
      </c>
      <c r="Q42" s="17"/>
    </row>
    <row r="43" spans="2:17" ht="10.5" customHeight="1">
      <c r="B43" s="106"/>
      <c r="C43" s="108"/>
      <c r="D43" s="43"/>
      <c r="E43" s="18" t="s">
        <v>195</v>
      </c>
      <c r="F43" s="18" t="s">
        <v>196</v>
      </c>
      <c r="G43" s="18" t="s">
        <v>197</v>
      </c>
      <c r="H43" s="102"/>
      <c r="I43" s="44" t="s">
        <v>198</v>
      </c>
      <c r="J43" s="104"/>
      <c r="K43" s="104"/>
      <c r="L43" s="74"/>
      <c r="M43" s="74"/>
      <c r="N43" s="92"/>
      <c r="O43" s="94"/>
      <c r="P43" s="96"/>
      <c r="Q43" s="17"/>
    </row>
    <row r="44" spans="2:17" ht="18" customHeight="1">
      <c r="B44" s="97">
        <v>45380</v>
      </c>
      <c r="C44" s="99" t="s">
        <v>14</v>
      </c>
      <c r="D44" s="45" t="s">
        <v>27</v>
      </c>
      <c r="E44" s="40" t="s">
        <v>199</v>
      </c>
      <c r="F44" s="41" t="s">
        <v>200</v>
      </c>
      <c r="G44" s="41" t="s">
        <v>201</v>
      </c>
      <c r="H44" s="101" t="s">
        <v>19</v>
      </c>
      <c r="I44" s="52" t="s">
        <v>202</v>
      </c>
      <c r="J44" s="103">
        <v>5.4</v>
      </c>
      <c r="K44" s="103">
        <v>2.2000000000000002</v>
      </c>
      <c r="L44" s="73">
        <v>2</v>
      </c>
      <c r="M44" s="73">
        <v>2.5</v>
      </c>
      <c r="N44" s="75"/>
      <c r="O44" s="77">
        <f>J44*70+K44*75+L44*25+M44*45</f>
        <v>705.5</v>
      </c>
      <c r="P44" s="79" t="s">
        <v>21</v>
      </c>
      <c r="Q44" s="17"/>
    </row>
    <row r="45" spans="2:17" ht="10.15" customHeight="1">
      <c r="B45" s="98"/>
      <c r="C45" s="100"/>
      <c r="D45" s="18"/>
      <c r="E45" s="18" t="s">
        <v>72</v>
      </c>
      <c r="F45" s="19" t="s">
        <v>203</v>
      </c>
      <c r="G45" s="18" t="s">
        <v>204</v>
      </c>
      <c r="H45" s="102"/>
      <c r="I45" s="20" t="s">
        <v>205</v>
      </c>
      <c r="J45" s="104"/>
      <c r="K45" s="104"/>
      <c r="L45" s="74"/>
      <c r="M45" s="74"/>
      <c r="N45" s="76"/>
      <c r="O45" s="78"/>
      <c r="P45" s="80"/>
      <c r="Q45" s="17"/>
    </row>
    <row r="46" spans="2:17" ht="6.75" customHeight="1">
      <c r="B46" s="81">
        <v>45381</v>
      </c>
      <c r="C46" s="83" t="s">
        <v>206</v>
      </c>
      <c r="D46" s="85" t="s">
        <v>207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7"/>
      <c r="Q46" s="66"/>
    </row>
    <row r="47" spans="2:17" ht="10.15" customHeight="1" thickBot="1">
      <c r="B47" s="82"/>
      <c r="C47" s="84"/>
      <c r="D47" s="88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90"/>
      <c r="Q47" s="66"/>
    </row>
    <row r="48" spans="2:17" ht="12" customHeight="1">
      <c r="D48" s="67" t="s">
        <v>208</v>
      </c>
      <c r="E48" s="68"/>
      <c r="F48" s="68"/>
    </row>
    <row r="49" spans="4:6" ht="24.75" customHeight="1">
      <c r="D49" s="69" t="s">
        <v>209</v>
      </c>
      <c r="E49" s="70"/>
      <c r="F49" s="70"/>
    </row>
    <row r="50" spans="4:6" ht="18.75" customHeight="1">
      <c r="D50" s="71" t="s">
        <v>210</v>
      </c>
      <c r="E50" s="72"/>
      <c r="F50" s="72"/>
    </row>
    <row r="51" spans="4:6" ht="11.25" customHeight="1">
      <c r="D51" s="71" t="s">
        <v>211</v>
      </c>
    </row>
    <row r="52" spans="4:6" ht="15" customHeight="1"/>
    <row r="53" spans="4:6" ht="20.100000000000001" customHeight="1"/>
    <row r="54" spans="4:6" ht="24.75" customHeight="1"/>
    <row r="55" spans="4:6" ht="10.5" customHeight="1"/>
    <row r="56" spans="4:6" ht="10.5" customHeight="1"/>
    <row r="57" spans="4:6" ht="10.5" customHeight="1"/>
  </sheetData>
  <mergeCells count="213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4:M45"/>
    <mergeCell ref="N44:N45"/>
    <mergeCell ref="O44:O45"/>
    <mergeCell ref="P44:P45"/>
    <mergeCell ref="B46:B47"/>
    <mergeCell ref="C46:C47"/>
    <mergeCell ref="D46:P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</mergeCells>
  <phoneticPr fontId="2" type="noConversion"/>
  <pageMargins left="0" right="0" top="0" bottom="0" header="0.11811023622047245" footer="0.11811023622047245"/>
  <pageSetup paperSize="8" scale="135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文山113.3月  (國小)</vt:lpstr>
      <vt:lpstr>'文山113.3月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2024-02-28T23:56:10Z</cp:lastPrinted>
  <dcterms:created xsi:type="dcterms:W3CDTF">2024-02-21T06:45:03Z</dcterms:created>
  <dcterms:modified xsi:type="dcterms:W3CDTF">2024-02-28T23:56:14Z</dcterms:modified>
</cp:coreProperties>
</file>