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5月菜單/"/>
    </mc:Choice>
  </mc:AlternateContent>
  <xr:revisionPtr revIDLastSave="0" documentId="8_{E457F73A-8245-4B5F-A9B5-872BD1F36709}" xr6:coauthVersionLast="47" xr6:coauthVersionMax="47" xr10:uidLastSave="{00000000-0000-0000-0000-000000000000}"/>
  <bookViews>
    <workbookView xWindow="780" yWindow="780" windowWidth="15090" windowHeight="15315" xr2:uid="{FAEBE117-DAEF-4FBB-B6F0-FEA37FE6763E}"/>
  </bookViews>
  <sheets>
    <sheet name="文山113.5月  (幼兒園) " sheetId="1" r:id="rId1"/>
  </sheets>
  <definedNames>
    <definedName name="_xlnm.Print_Area" localSheetId="0">'文山113.5月  (幼兒園) '!$A$1:$Q$54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<sst xmlns="http://schemas.openxmlformats.org/spreadsheetml/2006/main" count="296" uniqueCount="220">
  <si>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</si>
  <si>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</si>
  <si>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</si>
  <si>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</si>
  <si>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</si>
  <si>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</si>
  <si>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</si>
  <si>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</si>
  <si>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</si>
  <si>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</si>
  <si>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</si>
  <si>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</si>
  <si>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</si>
  <si>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</si>
  <si>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三</t>
    <phoneticPr fontId="2" type="noConversion"/>
  </si>
  <si>
    <t>香Q白飯</t>
    <phoneticPr fontId="2" type="noConversion"/>
  </si>
  <si>
    <t>照燒雞</t>
    <phoneticPr fontId="2" type="noConversion"/>
  </si>
  <si>
    <t>木須高麗菜</t>
    <phoneticPr fontId="2" type="noConversion"/>
  </si>
  <si>
    <t>芹香小炒</t>
    <phoneticPr fontId="2" type="noConversion"/>
  </si>
  <si>
    <t>產銷履歷蔬菜</t>
    <phoneticPr fontId="2" type="noConversion"/>
  </si>
  <si>
    <t>蒲瓜肉絲湯</t>
    <phoneticPr fontId="2" type="noConversion"/>
  </si>
  <si>
    <t>V</t>
    <phoneticPr fontId="2" type="noConversion"/>
  </si>
  <si>
    <t>雞肉.洋蔥/燒</t>
    <phoneticPr fontId="2" type="noConversion"/>
  </si>
  <si>
    <t>高麗菜.木耳/煮</t>
    <phoneticPr fontId="2" type="noConversion"/>
  </si>
  <si>
    <t>豆干片.肉絲.芹菜/炒</t>
    <phoneticPr fontId="2" type="noConversion"/>
  </si>
  <si>
    <t>蒲瓜.肉絲</t>
    <phoneticPr fontId="2" type="noConversion"/>
  </si>
  <si>
    <t>四</t>
    <phoneticPr fontId="2" type="noConversion"/>
  </si>
  <si>
    <t>滷肉飯</t>
    <phoneticPr fontId="2" type="noConversion"/>
  </si>
  <si>
    <t>咕咾肉</t>
    <phoneticPr fontId="2" type="noConversion"/>
  </si>
  <si>
    <t>塔香海茸</t>
    <phoneticPr fontId="2" type="noConversion"/>
  </si>
  <si>
    <t>鮮炒竹筍</t>
    <phoneticPr fontId="2" type="noConversion"/>
  </si>
  <si>
    <t>有機蔬菜</t>
    <phoneticPr fontId="2" type="noConversion"/>
  </si>
  <si>
    <t>酸菜肉片湯</t>
    <phoneticPr fontId="2" type="noConversion"/>
  </si>
  <si>
    <t>豬肉.時蔬/燒</t>
    <phoneticPr fontId="2" type="noConversion"/>
  </si>
  <si>
    <t>海茸.九層塔/煮</t>
    <phoneticPr fontId="2" type="noConversion"/>
  </si>
  <si>
    <t>竹筍.肉絲/炒</t>
    <phoneticPr fontId="2" type="noConversion"/>
  </si>
  <si>
    <t>酸菜.肉片</t>
    <phoneticPr fontId="2" type="noConversion"/>
  </si>
  <si>
    <t>五</t>
    <phoneticPr fontId="2" type="noConversion"/>
  </si>
  <si>
    <t>胚芽飯</t>
    <phoneticPr fontId="2" type="noConversion"/>
  </si>
  <si>
    <t>紅燒魚</t>
    <phoneticPr fontId="2" type="noConversion"/>
  </si>
  <si>
    <t>茄汁肉燥</t>
    <phoneticPr fontId="2" type="noConversion"/>
  </si>
  <si>
    <t>脆炒花椰</t>
    <phoneticPr fontId="2" type="noConversion"/>
  </si>
  <si>
    <t>玉米蛋花湯</t>
    <phoneticPr fontId="2" type="noConversion"/>
  </si>
  <si>
    <t>魚丁.洋蔥/燒</t>
    <phoneticPr fontId="2" type="noConversion"/>
  </si>
  <si>
    <t>洋芋丁.絞肉.洋蔥.蕃茄/煮</t>
    <phoneticPr fontId="2" type="noConversion"/>
  </si>
  <si>
    <t>花椰.豆皮.紅蘿蔔/炒</t>
    <phoneticPr fontId="2" type="noConversion"/>
  </si>
  <si>
    <t>玉米粒.雞蛋</t>
    <phoneticPr fontId="2" type="noConversion"/>
  </si>
  <si>
    <t>一</t>
    <phoneticPr fontId="2" type="noConversion"/>
  </si>
  <si>
    <t>海苔飯</t>
    <phoneticPr fontId="2" type="noConversion"/>
  </si>
  <si>
    <t>蒜泥白肉</t>
    <phoneticPr fontId="2" type="noConversion"/>
  </si>
  <si>
    <t>彩繪冬瓜</t>
    <phoneticPr fontId="2" type="noConversion"/>
  </si>
  <si>
    <t>季豆炒干丁</t>
    <phoneticPr fontId="2" type="noConversion"/>
  </si>
  <si>
    <t>紫菜蛋花湯</t>
    <phoneticPr fontId="2" type="noConversion"/>
  </si>
  <si>
    <t>冬瓜.玉米.絞肉/煮</t>
    <phoneticPr fontId="2" type="noConversion"/>
  </si>
  <si>
    <t>四季豆.豆干丁／炒</t>
    <phoneticPr fontId="2" type="noConversion"/>
  </si>
  <si>
    <t>紫菜．雞蛋</t>
    <phoneticPr fontId="2" type="noConversion"/>
  </si>
  <si>
    <t>二</t>
    <phoneticPr fontId="2" type="noConversion"/>
  </si>
  <si>
    <t>蕎麥飯</t>
    <phoneticPr fontId="2" type="noConversion"/>
  </si>
  <si>
    <t>糖醋雞丁</t>
    <phoneticPr fontId="2" type="noConversion"/>
  </si>
  <si>
    <t>蘿蔔滷海結</t>
    <phoneticPr fontId="2" type="noConversion"/>
  </si>
  <si>
    <t>螞蟻上樹</t>
    <phoneticPr fontId="2" type="noConversion"/>
  </si>
  <si>
    <t>味噌豆腐湯</t>
    <phoneticPr fontId="2" type="noConversion"/>
  </si>
  <si>
    <t>蘿蔔.海帶結/滷</t>
    <phoneticPr fontId="2" type="noConversion"/>
  </si>
  <si>
    <t>冬粉.時蔬/煮</t>
    <phoneticPr fontId="2" type="noConversion"/>
  </si>
  <si>
    <t>豆腐.味噌</t>
    <phoneticPr fontId="2" type="noConversion"/>
  </si>
  <si>
    <t>筍乾扣肉</t>
    <phoneticPr fontId="2" type="noConversion"/>
  </si>
  <si>
    <t>白菜滷</t>
    <phoneticPr fontId="2" type="noConversion"/>
  </si>
  <si>
    <t>田園時蔬</t>
    <phoneticPr fontId="2" type="noConversion"/>
  </si>
  <si>
    <t>季節蔬菜</t>
    <phoneticPr fontId="2" type="noConversion"/>
  </si>
  <si>
    <t>豆薯排骨湯</t>
    <phoneticPr fontId="2" type="noConversion"/>
  </si>
  <si>
    <t>豬肉.筍乾/燒</t>
    <phoneticPr fontId="2" type="noConversion"/>
  </si>
  <si>
    <t>大白菜.香菇.紅蘿蔔.木耳/滷</t>
    <phoneticPr fontId="2" type="noConversion"/>
  </si>
  <si>
    <t>洋芋.絞肉.玉米.毛豆/煮</t>
    <phoneticPr fontId="2" type="noConversion"/>
  </si>
  <si>
    <t>豆薯.排骨</t>
    <phoneticPr fontId="2" type="noConversion"/>
  </si>
  <si>
    <t>蘑菇肉醬麵</t>
    <phoneticPr fontId="2" type="noConversion"/>
  </si>
  <si>
    <t>鹹酥雞</t>
    <phoneticPr fontId="2" type="noConversion"/>
  </si>
  <si>
    <t>金茸蒲瓜</t>
    <phoneticPr fontId="2" type="noConversion"/>
  </si>
  <si>
    <t>蒜香花椰</t>
    <phoneticPr fontId="2" type="noConversion"/>
  </si>
  <si>
    <t>紅豆粉圓</t>
    <phoneticPr fontId="2" type="noConversion"/>
  </si>
  <si>
    <t>雞肉.九層塔/炸</t>
    <phoneticPr fontId="2" type="noConversion"/>
  </si>
  <si>
    <t>蒲瓜.金針菇.木耳/煮</t>
    <phoneticPr fontId="2" type="noConversion"/>
  </si>
  <si>
    <t>花椰.紅蘿蔔/煮</t>
    <phoneticPr fontId="2" type="noConversion"/>
  </si>
  <si>
    <t>紅豆.粉圓</t>
    <phoneticPr fontId="2" type="noConversion"/>
  </si>
  <si>
    <t>蒜味豬排</t>
    <phoneticPr fontId="2" type="noConversion"/>
  </si>
  <si>
    <t>玉米炒蛋</t>
    <phoneticPr fontId="2" type="noConversion"/>
  </si>
  <si>
    <t>銀芽炒豆干片</t>
    <phoneticPr fontId="2" type="noConversion"/>
  </si>
  <si>
    <t>冬瓜湯</t>
    <phoneticPr fontId="2" type="noConversion"/>
  </si>
  <si>
    <t>豬排/燒</t>
    <phoneticPr fontId="2" type="noConversion"/>
  </si>
  <si>
    <t>雞蛋.玉米粒/炒</t>
    <phoneticPr fontId="2" type="noConversion"/>
  </si>
  <si>
    <t>豆芽.豆干片/炒</t>
    <phoneticPr fontId="2" type="noConversion"/>
  </si>
  <si>
    <t>冬瓜.肉片</t>
    <phoneticPr fontId="2" type="noConversion"/>
  </si>
  <si>
    <t>麥片飯</t>
    <phoneticPr fontId="2" type="noConversion"/>
  </si>
  <si>
    <t>洋芋燒雞</t>
    <phoneticPr fontId="2" type="noConversion"/>
  </si>
  <si>
    <t>時瓜鴻喜菇</t>
    <phoneticPr fontId="2" type="noConversion"/>
  </si>
  <si>
    <t>哨子豆腐</t>
    <phoneticPr fontId="2" type="noConversion"/>
  </si>
  <si>
    <t>味噌海芽湯</t>
    <phoneticPr fontId="2" type="noConversion"/>
  </si>
  <si>
    <t>雞肉.洋芋/燒</t>
    <phoneticPr fontId="2" type="noConversion"/>
  </si>
  <si>
    <t>佛手瓜.鴻喜菇.紅蘿蔔/煮</t>
    <phoneticPr fontId="2" type="noConversion"/>
  </si>
  <si>
    <t>豆腐.絞肉/燒</t>
    <phoneticPr fontId="2" type="noConversion"/>
  </si>
  <si>
    <t>海帶芽.金針菇.味噌</t>
    <phoneticPr fontId="2" type="noConversion"/>
  </si>
  <si>
    <t>招牌炒飯</t>
    <phoneticPr fontId="2" type="noConversion"/>
  </si>
  <si>
    <t>懷舊豬排</t>
    <phoneticPr fontId="2" type="noConversion"/>
  </si>
  <si>
    <t>香酥地瓜條</t>
    <phoneticPr fontId="2" type="noConversion"/>
  </si>
  <si>
    <t>豆皮炒四季豆</t>
    <phoneticPr fontId="2" type="noConversion"/>
  </si>
  <si>
    <t>蒲瓜湯</t>
    <phoneticPr fontId="2" type="noConversion"/>
  </si>
  <si>
    <t>地瓜/炸</t>
    <phoneticPr fontId="2" type="noConversion"/>
  </si>
  <si>
    <t>四季豆.豆皮.木耳/炒</t>
    <phoneticPr fontId="2" type="noConversion"/>
  </si>
  <si>
    <t>紅藜米飯</t>
    <phoneticPr fontId="2" type="noConversion"/>
  </si>
  <si>
    <t>蔥爆雞丁</t>
    <phoneticPr fontId="2" type="noConversion"/>
  </si>
  <si>
    <t>海帶雙色</t>
    <phoneticPr fontId="2" type="noConversion"/>
  </si>
  <si>
    <t>瓜仔肉</t>
    <phoneticPr fontId="2" type="noConversion"/>
  </si>
  <si>
    <t>肉骨茶湯</t>
    <phoneticPr fontId="2" type="noConversion"/>
  </si>
  <si>
    <t>海帶絲.豆芽.肉絲/炒</t>
    <phoneticPr fontId="2" type="noConversion"/>
  </si>
  <si>
    <t>豆干丁.絞肉.絞瓜/煮</t>
    <phoneticPr fontId="2" type="noConversion"/>
  </si>
  <si>
    <t>蘿蔔.肉片.枸杞</t>
    <phoneticPr fontId="2" type="noConversion"/>
  </si>
  <si>
    <t>茄汁豬柳</t>
    <phoneticPr fontId="2" type="noConversion"/>
  </si>
  <si>
    <t>台式炒蛋</t>
    <phoneticPr fontId="2" type="noConversion"/>
  </si>
  <si>
    <t>鮮菇小黃瓜</t>
    <phoneticPr fontId="2" type="noConversion"/>
  </si>
  <si>
    <t>竹筍排骨湯</t>
    <phoneticPr fontId="2" type="noConversion"/>
  </si>
  <si>
    <t>豆奶</t>
    <phoneticPr fontId="2" type="noConversion"/>
  </si>
  <si>
    <t>豬肉.洋蔥/燒</t>
    <phoneticPr fontId="2" type="noConversion"/>
  </si>
  <si>
    <t>雞蛋.碎菜脯/炒</t>
    <phoneticPr fontId="2" type="noConversion"/>
  </si>
  <si>
    <t>小黃瓜.香菇.紅蘿蔔/炒</t>
    <phoneticPr fontId="2" type="noConversion"/>
  </si>
  <si>
    <t>竹筍.排骨</t>
    <phoneticPr fontId="2" type="noConversion"/>
  </si>
  <si>
    <t>芝麻飯</t>
    <phoneticPr fontId="2" type="noConversion"/>
  </si>
  <si>
    <t>蜜燒翅小腿*2</t>
    <phoneticPr fontId="2" type="noConversion"/>
  </si>
  <si>
    <t>海結百頁</t>
    <phoneticPr fontId="2" type="noConversion"/>
  </si>
  <si>
    <t>肉絲白菜</t>
    <phoneticPr fontId="2" type="noConversion"/>
  </si>
  <si>
    <t>南瓜濃湯</t>
    <phoneticPr fontId="2" type="noConversion"/>
  </si>
  <si>
    <t>翅小腿/燒</t>
    <phoneticPr fontId="2" type="noConversion"/>
  </si>
  <si>
    <t>海帶結.百頁豆腐/燒</t>
    <phoneticPr fontId="2" type="noConversion"/>
  </si>
  <si>
    <t>大白菜.肉絲.紅蘿蔔.木耳/煮</t>
    <phoneticPr fontId="2" type="noConversion"/>
  </si>
  <si>
    <t>南瓜.玉米.雞蛋</t>
    <phoneticPr fontId="2" type="noConversion"/>
  </si>
  <si>
    <t>蔬</t>
    <phoneticPr fontId="2" type="noConversion"/>
  </si>
  <si>
    <t>日式蒸蛋</t>
    <phoneticPr fontId="2" type="noConversion"/>
  </si>
  <si>
    <t>香菇干丁</t>
    <phoneticPr fontId="2" type="noConversion"/>
  </si>
  <si>
    <t>韭菜豆芽</t>
    <phoneticPr fontId="2" type="noConversion"/>
  </si>
  <si>
    <t>三絲湯</t>
    <phoneticPr fontId="2" type="noConversion"/>
  </si>
  <si>
    <t>雞蛋.蔥/蒸</t>
    <phoneticPr fontId="2" type="noConversion"/>
  </si>
  <si>
    <t>豆干丁.絞肉.香菇絲/滷</t>
    <phoneticPr fontId="2" type="noConversion"/>
  </si>
  <si>
    <t>豆芽.韭菜/炒</t>
    <phoneticPr fontId="2" type="noConversion"/>
  </si>
  <si>
    <t>金針菇.筍絲.肉絲</t>
    <phoneticPr fontId="2" type="noConversion"/>
  </si>
  <si>
    <t>金瓜炒米粉</t>
    <phoneticPr fontId="2" type="noConversion"/>
  </si>
  <si>
    <t>香酥豬排</t>
    <phoneticPr fontId="2" type="noConversion"/>
  </si>
  <si>
    <t>時蔬滷味</t>
    <phoneticPr fontId="2" type="noConversion"/>
  </si>
  <si>
    <t>雲耳炒花椰</t>
    <phoneticPr fontId="2" type="noConversion"/>
  </si>
  <si>
    <t>玉米濃湯</t>
    <phoneticPr fontId="2" type="noConversion"/>
  </si>
  <si>
    <t>豬排/炸</t>
    <phoneticPr fontId="2" type="noConversion"/>
  </si>
  <si>
    <t>高麗菜.杏鮑菇.玉米筍/滷</t>
    <phoneticPr fontId="2" type="noConversion"/>
  </si>
  <si>
    <t>花椰.木耳/炒</t>
    <phoneticPr fontId="2" type="noConversion"/>
  </si>
  <si>
    <t>糙米飯</t>
    <phoneticPr fontId="2" type="noConversion"/>
  </si>
  <si>
    <t>三杯魚丁</t>
    <phoneticPr fontId="2" type="noConversion"/>
  </si>
  <si>
    <t>關東煮</t>
    <phoneticPr fontId="2" type="noConversion"/>
  </si>
  <si>
    <t>芹香干絲</t>
    <phoneticPr fontId="2" type="noConversion"/>
  </si>
  <si>
    <t>黃瓜肉片湯</t>
    <phoneticPr fontId="2" type="noConversion"/>
  </si>
  <si>
    <t>蘿蔔.貢丸/煮</t>
    <phoneticPr fontId="2" type="noConversion"/>
  </si>
  <si>
    <t>白干絲.芹菜/炒</t>
    <phoneticPr fontId="2" type="noConversion"/>
  </si>
  <si>
    <t>黃瓜.肉片</t>
    <phoneticPr fontId="2" type="noConversion"/>
  </si>
  <si>
    <t>香蔥豆豉雞</t>
    <phoneticPr fontId="2" type="noConversion"/>
  </si>
  <si>
    <t>蕃茄燒豆腐</t>
    <phoneticPr fontId="2" type="noConversion"/>
  </si>
  <si>
    <t>鮮炒扁蒲</t>
    <phoneticPr fontId="2" type="noConversion"/>
  </si>
  <si>
    <t>蔬菜蛋花湯</t>
    <phoneticPr fontId="2" type="noConversion"/>
  </si>
  <si>
    <t>雞肉.芋頭.豆豉/燒</t>
    <phoneticPr fontId="2" type="noConversion"/>
  </si>
  <si>
    <t>豆腐.蕃茄/燒</t>
    <phoneticPr fontId="2" type="noConversion"/>
  </si>
  <si>
    <t>蒲瓜.肉絲/炒</t>
    <phoneticPr fontId="2" type="noConversion"/>
  </si>
  <si>
    <t>大白菜.金針菇.雞蛋</t>
    <phoneticPr fontId="2" type="noConversion"/>
  </si>
  <si>
    <t>燕麥飯</t>
    <phoneticPr fontId="2" type="noConversion"/>
  </si>
  <si>
    <t>梅干扣肉</t>
    <phoneticPr fontId="2" type="noConversion"/>
  </si>
  <si>
    <t>田園南瓜</t>
    <phoneticPr fontId="2" type="noConversion"/>
  </si>
  <si>
    <t>地瓜包心粉圓</t>
    <phoneticPr fontId="2" type="noConversion"/>
  </si>
  <si>
    <t>豬肉.梅干.麵輪/滷</t>
    <phoneticPr fontId="2" type="noConversion"/>
  </si>
  <si>
    <t>南瓜.絞肉.毛豆/煮</t>
    <phoneticPr fontId="2" type="noConversion"/>
  </si>
  <si>
    <t>高麗菜.玉米筍.木耳/滷</t>
    <phoneticPr fontId="2" type="noConversion"/>
  </si>
  <si>
    <t>地瓜.包心粉圓</t>
    <phoneticPr fontId="2" type="noConversion"/>
  </si>
  <si>
    <t>三杯雞</t>
    <phoneticPr fontId="2" type="noConversion"/>
  </si>
  <si>
    <t>蒜香敏豆</t>
    <phoneticPr fontId="2" type="noConversion"/>
  </si>
  <si>
    <t>鮮菇燒豆腐</t>
    <phoneticPr fontId="2" type="noConversion"/>
  </si>
  <si>
    <t>海芽針菇湯</t>
    <phoneticPr fontId="2" type="noConversion"/>
  </si>
  <si>
    <t>雞肉.米血.九層塔/燒</t>
    <phoneticPr fontId="2" type="noConversion"/>
  </si>
  <si>
    <t>四季豆.肉絲.紅蘿蔔/煮</t>
    <phoneticPr fontId="2" type="noConversion"/>
  </si>
  <si>
    <t>豆腐.香菇/燒</t>
    <phoneticPr fontId="2" type="noConversion"/>
  </si>
  <si>
    <t>海帶芽.金針菇.柴魚</t>
    <phoneticPr fontId="2" type="noConversion"/>
  </si>
  <si>
    <t>肉燥乾麵</t>
    <phoneticPr fontId="2" type="noConversion"/>
  </si>
  <si>
    <t>香酥海鮮排</t>
    <phoneticPr fontId="2" type="noConversion"/>
  </si>
  <si>
    <t>腰果豆干</t>
    <phoneticPr fontId="2" type="noConversion"/>
  </si>
  <si>
    <t>脆炒高麗菜</t>
    <phoneticPr fontId="2" type="noConversion"/>
  </si>
  <si>
    <t>冬瓜排骨湯</t>
    <phoneticPr fontId="2" type="noConversion"/>
  </si>
  <si>
    <t>海鮮排/炸</t>
    <phoneticPr fontId="2" type="noConversion"/>
  </si>
  <si>
    <t>豆干.腰果/滷</t>
    <phoneticPr fontId="2" type="noConversion"/>
  </si>
  <si>
    <t>高麗菜.紅蘿蔔/炒</t>
    <phoneticPr fontId="2" type="noConversion"/>
  </si>
  <si>
    <t>冬瓜.排骨</t>
    <phoneticPr fontId="2" type="noConversion"/>
  </si>
  <si>
    <t>蜜燒雞</t>
    <phoneticPr fontId="2" type="noConversion"/>
  </si>
  <si>
    <t>海根菇菇</t>
    <phoneticPr fontId="2" type="noConversion"/>
  </si>
  <si>
    <t>豆醬桂竹筍</t>
    <phoneticPr fontId="2" type="noConversion"/>
  </si>
  <si>
    <t>香菇雞</t>
    <phoneticPr fontId="2" type="noConversion"/>
  </si>
  <si>
    <t>雞肉.地瓜/燒</t>
    <phoneticPr fontId="2" type="noConversion"/>
  </si>
  <si>
    <t>海帶根.美白菇/煮</t>
    <phoneticPr fontId="2" type="noConversion"/>
  </si>
  <si>
    <t>桂竹筍.豆醬/炒</t>
    <phoneticPr fontId="2" type="noConversion"/>
  </si>
  <si>
    <t>雞肉.蘿蔔.香菇</t>
    <phoneticPr fontId="2" type="noConversion"/>
  </si>
  <si>
    <t>蒜香豬肉</t>
    <phoneticPr fontId="2" type="noConversion"/>
  </si>
  <si>
    <t>什錦玉米</t>
    <phoneticPr fontId="2" type="noConversion"/>
  </si>
  <si>
    <t>蛋酥白菜</t>
    <phoneticPr fontId="2" type="noConversion"/>
  </si>
  <si>
    <t>酸菜筍片湯</t>
    <phoneticPr fontId="2" type="noConversion"/>
  </si>
  <si>
    <t>豬肉.時蔬/煮</t>
    <phoneticPr fontId="2" type="noConversion"/>
  </si>
  <si>
    <t>玉米粒.雞肉.毛豆/煮</t>
    <phoneticPr fontId="2" type="noConversion"/>
  </si>
  <si>
    <t>大白菜.雞案.紅蘿蔔.木耳/煮</t>
    <phoneticPr fontId="2" type="noConversion"/>
  </si>
  <si>
    <t>竹筍.酸菜</t>
    <phoneticPr fontId="2" type="noConversion"/>
  </si>
  <si>
    <t>五穀飯</t>
    <phoneticPr fontId="2" type="noConversion"/>
  </si>
  <si>
    <t>鹹冬瓜蒸肉餅</t>
    <phoneticPr fontId="2" type="noConversion"/>
  </si>
  <si>
    <t>芹香甜條</t>
    <phoneticPr fontId="2" type="noConversion"/>
  </si>
  <si>
    <t>絲瓜煮</t>
    <phoneticPr fontId="2" type="noConversion"/>
  </si>
  <si>
    <t>脆薯蛋花湯</t>
    <phoneticPr fontId="2" type="noConversion"/>
  </si>
  <si>
    <t>絞肉.鹹冬瓜/蒸</t>
    <phoneticPr fontId="2" type="noConversion"/>
  </si>
  <si>
    <t>甜不辣.芹菜/炒</t>
    <phoneticPr fontId="2" type="noConversion"/>
  </si>
  <si>
    <t>絲瓜.肉絲.金針菇/煮</t>
    <phoneticPr fontId="2" type="noConversion"/>
  </si>
  <si>
    <t>豆薯.雞蛋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</si>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</sst>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3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16"/>
      <color theme="1"/>
      <name val="標楷體"/>
      <family val="4"/>
      <charset val="136"/>
    </font>
    <font>
      <b/>
      <sz val="14"/>
      <name val="王漢宗中隸書繁"/>
      <family val="3"/>
      <charset val="136"/>
    </font>
    <font>
      <sz val="13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22" fillId="2" borderId="14" xfId="2" applyNumberFormat="1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shrinkToFit="1"/>
    </xf>
    <xf numFmtId="0" fontId="19" fillId="2" borderId="18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22" fillId="2" borderId="20" xfId="2" applyNumberFormat="1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2" fillId="2" borderId="9" xfId="2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176" fontId="22" fillId="2" borderId="22" xfId="2" applyNumberFormat="1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176" fontId="22" fillId="2" borderId="24" xfId="2" applyNumberFormat="1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12" fillId="2" borderId="25" xfId="2" applyFont="1" applyFill="1" applyBorder="1" applyAlignment="1">
      <alignment horizontal="center" vertical="center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6" xfId="1" applyNumberFormat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176" fontId="22" fillId="2" borderId="28" xfId="2" applyNumberFormat="1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13" fillId="2" borderId="29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18" fillId="2" borderId="29" xfId="2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30" xfId="1" applyNumberFormat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176" fontId="22" fillId="2" borderId="7" xfId="2" applyNumberFormat="1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12" fillId="2" borderId="33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7" fillId="2" borderId="34" xfId="3" applyFont="1" applyFill="1" applyBorder="1" applyAlignment="1">
      <alignment horizontal="center" vertical="center" wrapText="1" shrinkToFit="1"/>
    </xf>
    <xf numFmtId="0" fontId="18" fillId="2" borderId="16" xfId="2" applyFont="1" applyFill="1" applyBorder="1" applyAlignment="1">
      <alignment horizontal="center" vertical="center" shrinkToFi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wrapText="1" shrinkToFit="1"/>
    </xf>
    <xf numFmtId="176" fontId="11" fillId="2" borderId="14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7" fillId="2" borderId="37" xfId="3" applyFont="1" applyFill="1" applyBorder="1" applyAlignment="1">
      <alignment horizontal="center" vertical="center" wrapText="1" shrinkToFit="1"/>
    </xf>
    <xf numFmtId="0" fontId="23" fillId="2" borderId="23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wrapText="1" shrinkToFit="1"/>
    </xf>
    <xf numFmtId="0" fontId="19" fillId="2" borderId="3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7" fillId="2" borderId="40" xfId="3" applyFont="1" applyFill="1" applyBorder="1" applyAlignment="1">
      <alignment horizontal="center" vertical="center" wrapText="1" shrinkToFit="1"/>
    </xf>
    <xf numFmtId="0" fontId="25" fillId="2" borderId="16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6" fillId="2" borderId="9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9" fillId="2" borderId="43" xfId="1" applyFont="1" applyFill="1" applyBorder="1" applyAlignment="1">
      <alignment horizontal="center" vertical="center"/>
    </xf>
    <xf numFmtId="176" fontId="11" fillId="2" borderId="20" xfId="2" applyNumberFormat="1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left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0" fontId="20" fillId="2" borderId="44" xfId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left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45" xfId="1" applyFont="1" applyFill="1" applyBorder="1" applyAlignment="1">
      <alignment horizontal="center" vertical="center" wrapText="1"/>
    </xf>
    <xf numFmtId="0" fontId="18" fillId="2" borderId="15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7" fillId="2" borderId="47" xfId="0" applyFont="1" applyFill="1" applyBorder="1" applyAlignment="1">
      <alignment horizontal="center" vertical="center" wrapText="1" shrinkToFit="1"/>
    </xf>
    <xf numFmtId="0" fontId="17" fillId="2" borderId="48" xfId="2" applyFont="1" applyFill="1" applyBorder="1" applyAlignment="1">
      <alignment horizontal="center" vertical="center" shrinkToFit="1"/>
    </xf>
    <xf numFmtId="0" fontId="23" fillId="2" borderId="29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24" fillId="2" borderId="11" xfId="2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12" fillId="2" borderId="49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9" fillId="2" borderId="48" xfId="1" applyFont="1" applyFill="1" applyBorder="1" applyAlignment="1">
      <alignment horizontal="center" vertical="center"/>
    </xf>
    <xf numFmtId="0" fontId="19" fillId="2" borderId="48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12" fillId="2" borderId="9" xfId="2" applyFont="1" applyFill="1" applyBorder="1" applyAlignment="1">
      <alignment horizontal="center" vertical="center" shrinkToFit="1"/>
    </xf>
    <xf numFmtId="176" fontId="22" fillId="2" borderId="51" xfId="2" applyNumberFormat="1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17" fillId="2" borderId="23" xfId="2" applyFont="1" applyFill="1" applyBorder="1" applyAlignment="1">
      <alignment horizontal="center" vertical="center" shrinkToFit="1"/>
    </xf>
    <xf numFmtId="0" fontId="18" fillId="2" borderId="23" xfId="2" applyFont="1" applyFill="1" applyBorder="1" applyAlignment="1">
      <alignment horizontal="center" vertical="center" shrinkToFit="1"/>
    </xf>
    <xf numFmtId="0" fontId="19" fillId="2" borderId="52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3" fillId="2" borderId="15" xfId="2" applyFont="1" applyFill="1" applyBorder="1" applyAlignment="1">
      <alignment horizontal="center" vertical="center" shrinkToFit="1"/>
    </xf>
    <xf numFmtId="176" fontId="22" fillId="2" borderId="54" xfId="2" applyNumberFormat="1" applyFont="1" applyFill="1" applyBorder="1" applyAlignment="1">
      <alignment horizontal="center" vertical="center" shrinkToFit="1"/>
    </xf>
    <xf numFmtId="0" fontId="17" fillId="2" borderId="55" xfId="2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0" xfId="2" applyFont="1">
      <alignment vertical="center"/>
    </xf>
    <xf numFmtId="0" fontId="30" fillId="3" borderId="0" xfId="2" applyFont="1" applyFill="1" applyAlignment="1">
      <alignment vertical="center" wrapText="1"/>
    </xf>
    <xf numFmtId="0" fontId="31" fillId="0" borderId="0" xfId="0" applyFont="1">
      <alignment vertical="center"/>
    </xf>
    <xf numFmtId="0" fontId="32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BEE19FB0-AC77-4CD0-AD35-357783ED21D1}"/>
    <cellStyle name="一般 2 2 2" xfId="3" xr:uid="{79D9F3CE-F8EA-4A32-9EF7-88AD6ADA1E82}"/>
    <cellStyle name="一般 2 2_102.4月各校_5月各校4.17(landy) 2 2 2" xfId="1" xr:uid="{E6097799-E95E-4A94-8B20-F4EE84223B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584985</xdr:colOff>
      <xdr:row>0</xdr:row>
      <xdr:rowOff>380805</xdr:rowOff>
    </xdr:from>
    <xdr:ext cx="3246912" cy="82350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B0FEC7E-B9F9-4E5A-8D50-D588ACF7307A}"/>
            </a:ext>
          </a:extLst>
        </xdr:cNvPr>
        <xdr:cNvSpPr txBox="1"/>
      </xdr:nvSpPr>
      <xdr:spPr>
        <a:xfrm>
          <a:off x="4509285" y="380805"/>
          <a:ext cx="3246912" cy="8235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178317</xdr:colOff>
      <xdr:row>0</xdr:row>
      <xdr:rowOff>360562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9865C08-C1A7-49D8-8BE7-F5ED31B43A7D}"/>
            </a:ext>
          </a:extLst>
        </xdr:cNvPr>
        <xdr:cNvSpPr txBox="1"/>
      </xdr:nvSpPr>
      <xdr:spPr>
        <a:xfrm>
          <a:off x="1616592" y="360562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341366</xdr:colOff>
      <xdr:row>0</xdr:row>
      <xdr:rowOff>389538</xdr:rowOff>
    </xdr:from>
    <xdr:to>
      <xdr:col>3</xdr:col>
      <xdr:colOff>797194</xdr:colOff>
      <xdr:row>0</xdr:row>
      <xdr:rowOff>864214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50ADB475-5BF5-48BA-BC97-1B9DB8E85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816" y="389538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137457</xdr:colOff>
      <xdr:row>50</xdr:row>
      <xdr:rowOff>193512</xdr:rowOff>
    </xdr:from>
    <xdr:to>
      <xdr:col>15</xdr:col>
      <xdr:colOff>61584</xdr:colOff>
      <xdr:row>53</xdr:row>
      <xdr:rowOff>107294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C0860D3A-AF3B-4102-9D40-6F625F18B50C}"/>
            </a:ext>
          </a:extLst>
        </xdr:cNvPr>
        <xdr:cNvSpPr txBox="1"/>
      </xdr:nvSpPr>
      <xdr:spPr>
        <a:xfrm>
          <a:off x="5233332" y="9966162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7B60-0D53-4A2A-986F-EE0E0D6993EE}">
  <sheetPr>
    <tabColor rgb="FF00B0F0"/>
  </sheetPr>
  <dimension ref="B1:Q59"/>
  <sheetViews>
    <sheetView tabSelected="1" topLeftCell="A22" zoomScaleNormal="100" zoomScaleSheetLayoutView="120" workbookViewId="0">
      <selection activeCell="F32" sqref="F32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75.75" customHeight="1" x14ac:dyDescent="0.25"/>
    <row r="2" spans="2:17" ht="3" customHeight="1" thickBot="1" x14ac:dyDescent="0.3"/>
    <row r="3" spans="2:17" ht="36.7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 x14ac:dyDescent="0.25">
      <c r="B4" s="13">
        <v>45413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3</v>
      </c>
      <c r="K4" s="20">
        <v>1.5</v>
      </c>
      <c r="L4" s="21">
        <v>1.2</v>
      </c>
      <c r="M4" s="21">
        <v>1.5</v>
      </c>
      <c r="N4" s="22"/>
      <c r="O4" s="23">
        <f>J4*70+K4*75+L4*25+M4*45</f>
        <v>420</v>
      </c>
      <c r="P4" s="24" t="s">
        <v>21</v>
      </c>
      <c r="Q4" s="25"/>
    </row>
    <row r="5" spans="2:17" ht="10.15" customHeight="1" x14ac:dyDescent="0.25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29" t="s">
        <v>25</v>
      </c>
      <c r="J5" s="32"/>
      <c r="K5" s="32"/>
      <c r="L5" s="33"/>
      <c r="M5" s="33"/>
      <c r="N5" s="34"/>
      <c r="O5" s="35"/>
      <c r="P5" s="36"/>
      <c r="Q5" s="25"/>
    </row>
    <row r="6" spans="2:17" ht="18" customHeight="1" x14ac:dyDescent="0.25">
      <c r="B6" s="37">
        <v>45414</v>
      </c>
      <c r="C6" s="38" t="s">
        <v>26</v>
      </c>
      <c r="D6" s="39" t="s">
        <v>27</v>
      </c>
      <c r="E6" s="40" t="s">
        <v>28</v>
      </c>
      <c r="F6" s="41" t="s">
        <v>29</v>
      </c>
      <c r="G6" s="41" t="s">
        <v>30</v>
      </c>
      <c r="H6" s="42" t="s">
        <v>31</v>
      </c>
      <c r="I6" s="43" t="s">
        <v>32</v>
      </c>
      <c r="J6" s="44">
        <v>3.2</v>
      </c>
      <c r="K6" s="45">
        <v>1.2</v>
      </c>
      <c r="L6" s="46">
        <v>1.5</v>
      </c>
      <c r="M6" s="46">
        <v>1.6</v>
      </c>
      <c r="N6" s="47"/>
      <c r="O6" s="48">
        <f>J6*70+K6*75+L6*25+M6*45</f>
        <v>423.5</v>
      </c>
      <c r="P6" s="49" t="s">
        <v>21</v>
      </c>
      <c r="Q6" s="25"/>
    </row>
    <row r="7" spans="2:17" ht="10.15" customHeight="1" x14ac:dyDescent="0.25">
      <c r="B7" s="50"/>
      <c r="C7" s="51"/>
      <c r="D7" s="52"/>
      <c r="E7" s="30" t="s">
        <v>33</v>
      </c>
      <c r="F7" s="53" t="s">
        <v>34</v>
      </c>
      <c r="G7" s="53" t="s">
        <v>35</v>
      </c>
      <c r="H7" s="54"/>
      <c r="I7" s="55" t="s">
        <v>36</v>
      </c>
      <c r="J7" s="44"/>
      <c r="K7" s="45"/>
      <c r="L7" s="46"/>
      <c r="M7" s="46"/>
      <c r="N7" s="56"/>
      <c r="O7" s="35"/>
      <c r="P7" s="36"/>
      <c r="Q7" s="25"/>
    </row>
    <row r="8" spans="2:17" ht="18" customHeight="1" x14ac:dyDescent="0.25">
      <c r="B8" s="57">
        <v>45415</v>
      </c>
      <c r="C8" s="58" t="s">
        <v>37</v>
      </c>
      <c r="D8" s="39" t="s">
        <v>38</v>
      </c>
      <c r="E8" s="40" t="s">
        <v>39</v>
      </c>
      <c r="F8" s="59" t="s">
        <v>40</v>
      </c>
      <c r="G8" s="60" t="s">
        <v>41</v>
      </c>
      <c r="H8" s="42" t="s">
        <v>31</v>
      </c>
      <c r="I8" s="43" t="s">
        <v>42</v>
      </c>
      <c r="J8" s="61">
        <v>3.5</v>
      </c>
      <c r="K8" s="61">
        <v>1.2</v>
      </c>
      <c r="L8" s="62">
        <v>1.2</v>
      </c>
      <c r="M8" s="62">
        <v>1.5</v>
      </c>
      <c r="N8" s="63"/>
      <c r="O8" s="48">
        <f>J8*70+K8*75+L8*25+M8*45</f>
        <v>432.5</v>
      </c>
      <c r="P8" s="49" t="s">
        <v>21</v>
      </c>
      <c r="Q8" s="25"/>
    </row>
    <row r="9" spans="2:17" ht="10.15" customHeight="1" thickBot="1" x14ac:dyDescent="0.3">
      <c r="B9" s="64"/>
      <c r="C9" s="65"/>
      <c r="D9" s="66"/>
      <c r="E9" s="67" t="s">
        <v>43</v>
      </c>
      <c r="F9" s="67" t="s">
        <v>44</v>
      </c>
      <c r="G9" s="67" t="s">
        <v>45</v>
      </c>
      <c r="H9" s="68"/>
      <c r="I9" s="69" t="s">
        <v>46</v>
      </c>
      <c r="J9" s="70"/>
      <c r="K9" s="70"/>
      <c r="L9" s="71"/>
      <c r="M9" s="71"/>
      <c r="N9" s="72"/>
      <c r="O9" s="73"/>
      <c r="P9" s="74"/>
      <c r="Q9" s="25"/>
    </row>
    <row r="10" spans="2:17" ht="18" customHeight="1" thickTop="1" x14ac:dyDescent="0.25">
      <c r="B10" s="75">
        <v>45418</v>
      </c>
      <c r="C10" s="76" t="s">
        <v>47</v>
      </c>
      <c r="D10" s="77" t="s">
        <v>48</v>
      </c>
      <c r="E10" s="78" t="s">
        <v>49</v>
      </c>
      <c r="F10" s="79" t="s">
        <v>50</v>
      </c>
      <c r="G10" s="79" t="s">
        <v>51</v>
      </c>
      <c r="H10" s="80" t="s">
        <v>19</v>
      </c>
      <c r="I10" s="81" t="s">
        <v>52</v>
      </c>
      <c r="J10" s="82">
        <v>3</v>
      </c>
      <c r="K10" s="82">
        <v>1.4</v>
      </c>
      <c r="L10" s="83">
        <v>1.2</v>
      </c>
      <c r="M10" s="83">
        <v>1.5</v>
      </c>
      <c r="N10" s="84"/>
      <c r="O10" s="85">
        <f>J10*70+K10*75+L10*25+M10*45</f>
        <v>412.5</v>
      </c>
      <c r="P10" s="86" t="s">
        <v>21</v>
      </c>
      <c r="Q10" s="25"/>
    </row>
    <row r="11" spans="2:17" ht="10.15" customHeight="1" x14ac:dyDescent="0.25">
      <c r="B11" s="87"/>
      <c r="C11" s="88"/>
      <c r="D11" s="89"/>
      <c r="E11" s="30" t="s">
        <v>33</v>
      </c>
      <c r="F11" s="30" t="s">
        <v>53</v>
      </c>
      <c r="G11" s="30" t="s">
        <v>54</v>
      </c>
      <c r="H11" s="31"/>
      <c r="I11" s="30" t="s">
        <v>55</v>
      </c>
      <c r="J11" s="32"/>
      <c r="K11" s="32"/>
      <c r="L11" s="33"/>
      <c r="M11" s="33"/>
      <c r="N11" s="90"/>
      <c r="O11" s="91"/>
      <c r="P11" s="92"/>
      <c r="Q11" s="25"/>
    </row>
    <row r="12" spans="2:17" ht="18" customHeight="1" x14ac:dyDescent="0.25">
      <c r="B12" s="57">
        <v>45419</v>
      </c>
      <c r="C12" s="93" t="s">
        <v>56</v>
      </c>
      <c r="D12" s="94" t="s">
        <v>57</v>
      </c>
      <c r="E12" s="95" t="s">
        <v>58</v>
      </c>
      <c r="F12" s="59" t="s">
        <v>59</v>
      </c>
      <c r="G12" s="41" t="s">
        <v>60</v>
      </c>
      <c r="H12" s="96" t="s">
        <v>31</v>
      </c>
      <c r="I12" s="97" t="s">
        <v>61</v>
      </c>
      <c r="J12" s="61">
        <v>3</v>
      </c>
      <c r="K12" s="61">
        <v>1.3</v>
      </c>
      <c r="L12" s="62">
        <v>1.3</v>
      </c>
      <c r="M12" s="62">
        <v>1.5</v>
      </c>
      <c r="N12" s="63"/>
      <c r="O12" s="35">
        <f>J12*70+K12*75+L12*25+M12*45</f>
        <v>407.5</v>
      </c>
      <c r="P12" s="36" t="s">
        <v>21</v>
      </c>
      <c r="Q12" s="25"/>
    </row>
    <row r="13" spans="2:17" ht="10.15" customHeight="1" x14ac:dyDescent="0.25">
      <c r="B13" s="98"/>
      <c r="C13" s="51"/>
      <c r="D13" s="89"/>
      <c r="E13" s="30" t="s">
        <v>22</v>
      </c>
      <c r="F13" s="30" t="s">
        <v>62</v>
      </c>
      <c r="G13" s="53" t="s">
        <v>63</v>
      </c>
      <c r="H13" s="99"/>
      <c r="I13" s="30" t="s">
        <v>64</v>
      </c>
      <c r="J13" s="32"/>
      <c r="K13" s="32"/>
      <c r="L13" s="33"/>
      <c r="M13" s="33"/>
      <c r="N13" s="90"/>
      <c r="O13" s="91"/>
      <c r="P13" s="92"/>
      <c r="Q13" s="25"/>
    </row>
    <row r="14" spans="2:17" ht="18" customHeight="1" x14ac:dyDescent="0.25">
      <c r="B14" s="100">
        <v>45420</v>
      </c>
      <c r="C14" s="101" t="s">
        <v>14</v>
      </c>
      <c r="D14" s="102" t="s">
        <v>15</v>
      </c>
      <c r="E14" s="103" t="s">
        <v>65</v>
      </c>
      <c r="F14" s="60" t="s">
        <v>66</v>
      </c>
      <c r="G14" s="60" t="s">
        <v>67</v>
      </c>
      <c r="H14" s="104" t="s">
        <v>68</v>
      </c>
      <c r="I14" s="105" t="s">
        <v>69</v>
      </c>
      <c r="J14" s="44">
        <v>3.5</v>
      </c>
      <c r="K14" s="45">
        <v>1.3</v>
      </c>
      <c r="L14" s="46">
        <v>1.2</v>
      </c>
      <c r="M14" s="46">
        <v>1.5</v>
      </c>
      <c r="N14" s="56"/>
      <c r="O14" s="48">
        <f>J14*70+K14*75+L14*25+M14*45</f>
        <v>440</v>
      </c>
      <c r="P14" s="49" t="s">
        <v>21</v>
      </c>
      <c r="Q14" s="25"/>
    </row>
    <row r="15" spans="2:17" ht="10.15" customHeight="1" x14ac:dyDescent="0.25">
      <c r="B15" s="26"/>
      <c r="C15" s="106"/>
      <c r="D15" s="28"/>
      <c r="E15" s="29" t="s">
        <v>70</v>
      </c>
      <c r="F15" s="29" t="s">
        <v>71</v>
      </c>
      <c r="G15" s="107" t="s">
        <v>72</v>
      </c>
      <c r="H15" s="108"/>
      <c r="I15" s="55" t="s">
        <v>73</v>
      </c>
      <c r="J15" s="109"/>
      <c r="K15" s="32"/>
      <c r="L15" s="33"/>
      <c r="M15" s="33"/>
      <c r="N15" s="110"/>
      <c r="O15" s="91"/>
      <c r="P15" s="92"/>
      <c r="Q15" s="25"/>
    </row>
    <row r="16" spans="2:17" ht="18.75" customHeight="1" x14ac:dyDescent="0.25">
      <c r="B16" s="37">
        <v>45421</v>
      </c>
      <c r="C16" s="111" t="s">
        <v>26</v>
      </c>
      <c r="D16" s="112" t="s">
        <v>74</v>
      </c>
      <c r="E16" s="40" t="s">
        <v>75</v>
      </c>
      <c r="F16" s="59" t="s">
        <v>76</v>
      </c>
      <c r="G16" s="59" t="s">
        <v>77</v>
      </c>
      <c r="H16" s="113" t="s">
        <v>31</v>
      </c>
      <c r="I16" s="114" t="s">
        <v>78</v>
      </c>
      <c r="J16" s="61">
        <v>3.2</v>
      </c>
      <c r="K16" s="61">
        <v>1.2</v>
      </c>
      <c r="L16" s="62">
        <v>1.5</v>
      </c>
      <c r="M16" s="62">
        <v>1.6</v>
      </c>
      <c r="N16" s="47"/>
      <c r="O16" s="48">
        <f>J16*70+K16*75+L16*25+M16*45</f>
        <v>423.5</v>
      </c>
      <c r="P16" s="49" t="s">
        <v>21</v>
      </c>
      <c r="Q16" s="25"/>
    </row>
    <row r="17" spans="2:17" ht="10.5" customHeight="1" x14ac:dyDescent="0.25">
      <c r="B17" s="50"/>
      <c r="C17" s="88"/>
      <c r="D17" s="115"/>
      <c r="E17" s="29" t="s">
        <v>79</v>
      </c>
      <c r="F17" s="116" t="s">
        <v>80</v>
      </c>
      <c r="G17" s="116" t="s">
        <v>81</v>
      </c>
      <c r="H17" s="117"/>
      <c r="I17" s="118" t="s">
        <v>82</v>
      </c>
      <c r="J17" s="45"/>
      <c r="K17" s="45"/>
      <c r="L17" s="46"/>
      <c r="M17" s="46"/>
      <c r="N17" s="56"/>
      <c r="O17" s="35"/>
      <c r="P17" s="36"/>
      <c r="Q17" s="25"/>
    </row>
    <row r="18" spans="2:17" ht="18" customHeight="1" x14ac:dyDescent="0.25">
      <c r="B18" s="57">
        <v>45422</v>
      </c>
      <c r="C18" s="119" t="s">
        <v>37</v>
      </c>
      <c r="D18" s="39" t="s">
        <v>15</v>
      </c>
      <c r="E18" s="40" t="s">
        <v>83</v>
      </c>
      <c r="F18" s="59" t="s">
        <v>84</v>
      </c>
      <c r="G18" s="60" t="s">
        <v>85</v>
      </c>
      <c r="H18" s="42" t="s">
        <v>31</v>
      </c>
      <c r="I18" s="43" t="s">
        <v>86</v>
      </c>
      <c r="J18" s="61">
        <v>3.2</v>
      </c>
      <c r="K18" s="61">
        <v>1.5</v>
      </c>
      <c r="L18" s="62">
        <v>1.2</v>
      </c>
      <c r="M18" s="62">
        <v>1.5</v>
      </c>
      <c r="N18" s="63"/>
      <c r="O18" s="48">
        <f>J18*70+K18*75+L18*25+M18*45</f>
        <v>434</v>
      </c>
      <c r="P18" s="49" t="s">
        <v>21</v>
      </c>
      <c r="Q18" s="25"/>
    </row>
    <row r="19" spans="2:17" ht="10.15" customHeight="1" thickBot="1" x14ac:dyDescent="0.3">
      <c r="B19" s="64"/>
      <c r="C19" s="120"/>
      <c r="D19" s="66"/>
      <c r="E19" s="67" t="s">
        <v>87</v>
      </c>
      <c r="F19" s="67" t="s">
        <v>88</v>
      </c>
      <c r="G19" s="67" t="s">
        <v>89</v>
      </c>
      <c r="H19" s="68"/>
      <c r="I19" s="69" t="s">
        <v>90</v>
      </c>
      <c r="J19" s="70"/>
      <c r="K19" s="70"/>
      <c r="L19" s="71"/>
      <c r="M19" s="71"/>
      <c r="N19" s="72"/>
      <c r="O19" s="73"/>
      <c r="P19" s="74"/>
      <c r="Q19" s="25"/>
    </row>
    <row r="20" spans="2:17" ht="18" customHeight="1" thickTop="1" x14ac:dyDescent="0.25">
      <c r="B20" s="75">
        <v>45425</v>
      </c>
      <c r="C20" s="76" t="s">
        <v>47</v>
      </c>
      <c r="D20" s="77" t="s">
        <v>91</v>
      </c>
      <c r="E20" s="78" t="s">
        <v>92</v>
      </c>
      <c r="F20" s="79" t="s">
        <v>93</v>
      </c>
      <c r="G20" s="79" t="s">
        <v>94</v>
      </c>
      <c r="H20" s="80" t="s">
        <v>19</v>
      </c>
      <c r="I20" s="81" t="s">
        <v>95</v>
      </c>
      <c r="J20" s="82">
        <v>3.2</v>
      </c>
      <c r="K20" s="82">
        <v>1.4</v>
      </c>
      <c r="L20" s="83">
        <v>1.2</v>
      </c>
      <c r="M20" s="83">
        <v>1.5</v>
      </c>
      <c r="N20" s="84"/>
      <c r="O20" s="85">
        <f>J20*70+K20*75+L20*25+M20*45</f>
        <v>426.5</v>
      </c>
      <c r="P20" s="86" t="s">
        <v>21</v>
      </c>
      <c r="Q20" s="25"/>
    </row>
    <row r="21" spans="2:17" ht="10.15" customHeight="1" x14ac:dyDescent="0.25">
      <c r="B21" s="87"/>
      <c r="C21" s="27"/>
      <c r="D21" s="89"/>
      <c r="E21" s="30" t="s">
        <v>96</v>
      </c>
      <c r="F21" s="30" t="s">
        <v>97</v>
      </c>
      <c r="G21" s="30" t="s">
        <v>98</v>
      </c>
      <c r="H21" s="31"/>
      <c r="I21" s="29" t="s">
        <v>99</v>
      </c>
      <c r="J21" s="32"/>
      <c r="K21" s="32"/>
      <c r="L21" s="33"/>
      <c r="M21" s="33"/>
      <c r="N21" s="34"/>
      <c r="O21" s="35"/>
      <c r="P21" s="36"/>
      <c r="Q21" s="25"/>
    </row>
    <row r="22" spans="2:17" ht="18" customHeight="1" x14ac:dyDescent="0.25">
      <c r="B22" s="57">
        <v>45426</v>
      </c>
      <c r="C22" s="38" t="s">
        <v>56</v>
      </c>
      <c r="D22" s="39" t="s">
        <v>100</v>
      </c>
      <c r="E22" s="40" t="s">
        <v>101</v>
      </c>
      <c r="F22" s="59" t="s">
        <v>102</v>
      </c>
      <c r="G22" s="59" t="s">
        <v>103</v>
      </c>
      <c r="H22" s="104" t="s">
        <v>31</v>
      </c>
      <c r="I22" s="97" t="s">
        <v>104</v>
      </c>
      <c r="J22" s="44">
        <v>3.5</v>
      </c>
      <c r="K22" s="45">
        <v>1.2</v>
      </c>
      <c r="L22" s="46">
        <v>1.2</v>
      </c>
      <c r="M22" s="46">
        <v>1.6</v>
      </c>
      <c r="N22" s="47"/>
      <c r="O22" s="48">
        <f>J22*70+K22*75+L22*25+M22*45</f>
        <v>437</v>
      </c>
      <c r="P22" s="49" t="s">
        <v>21</v>
      </c>
      <c r="Q22" s="25"/>
    </row>
    <row r="23" spans="2:17" ht="10.15" customHeight="1" x14ac:dyDescent="0.25">
      <c r="B23" s="98"/>
      <c r="C23" s="51"/>
      <c r="D23" s="89"/>
      <c r="E23" s="30" t="s">
        <v>87</v>
      </c>
      <c r="F23" s="30" t="s">
        <v>105</v>
      </c>
      <c r="G23" s="30" t="s">
        <v>106</v>
      </c>
      <c r="H23" s="108"/>
      <c r="I23" s="116" t="s">
        <v>25</v>
      </c>
      <c r="J23" s="44"/>
      <c r="K23" s="45"/>
      <c r="L23" s="46"/>
      <c r="M23" s="46"/>
      <c r="N23" s="56"/>
      <c r="O23" s="35"/>
      <c r="P23" s="36"/>
      <c r="Q23" s="25"/>
    </row>
    <row r="24" spans="2:17" ht="18" customHeight="1" x14ac:dyDescent="0.25">
      <c r="B24" s="100">
        <v>45427</v>
      </c>
      <c r="C24" s="58" t="s">
        <v>14</v>
      </c>
      <c r="D24" s="39" t="s">
        <v>107</v>
      </c>
      <c r="E24" s="40" t="s">
        <v>108</v>
      </c>
      <c r="F24" s="59" t="s">
        <v>109</v>
      </c>
      <c r="G24" s="59" t="s">
        <v>110</v>
      </c>
      <c r="H24" s="96" t="s">
        <v>68</v>
      </c>
      <c r="I24" s="43" t="s">
        <v>111</v>
      </c>
      <c r="J24" s="121">
        <v>3</v>
      </c>
      <c r="K24" s="61">
        <v>1.4</v>
      </c>
      <c r="L24" s="62">
        <v>1.2</v>
      </c>
      <c r="M24" s="62">
        <v>1.5</v>
      </c>
      <c r="N24" s="47"/>
      <c r="O24" s="48">
        <f>J24*70+K24*75+L24*25+M24*45</f>
        <v>412.5</v>
      </c>
      <c r="P24" s="49" t="s">
        <v>21</v>
      </c>
      <c r="Q24" s="25"/>
    </row>
    <row r="25" spans="2:17" ht="10.15" customHeight="1" x14ac:dyDescent="0.25">
      <c r="B25" s="122"/>
      <c r="C25" s="123"/>
      <c r="D25" s="28"/>
      <c r="E25" s="30" t="s">
        <v>22</v>
      </c>
      <c r="F25" s="29" t="s">
        <v>112</v>
      </c>
      <c r="G25" s="29" t="s">
        <v>113</v>
      </c>
      <c r="H25" s="108"/>
      <c r="I25" s="55" t="s">
        <v>114</v>
      </c>
      <c r="J25" s="109"/>
      <c r="K25" s="32"/>
      <c r="L25" s="33"/>
      <c r="M25" s="33"/>
      <c r="N25" s="110"/>
      <c r="O25" s="91"/>
      <c r="P25" s="92"/>
      <c r="Q25" s="25"/>
    </row>
    <row r="26" spans="2:17" ht="18" customHeight="1" x14ac:dyDescent="0.25">
      <c r="B26" s="37">
        <v>45428</v>
      </c>
      <c r="C26" s="124" t="s">
        <v>26</v>
      </c>
      <c r="D26" s="125" t="s">
        <v>15</v>
      </c>
      <c r="E26" s="40" t="s">
        <v>115</v>
      </c>
      <c r="F26" s="60" t="s">
        <v>116</v>
      </c>
      <c r="G26" s="59" t="s">
        <v>117</v>
      </c>
      <c r="H26" s="42" t="s">
        <v>31</v>
      </c>
      <c r="I26" s="43" t="s">
        <v>118</v>
      </c>
      <c r="J26" s="61">
        <v>3</v>
      </c>
      <c r="K26" s="61">
        <v>1.4</v>
      </c>
      <c r="L26" s="62">
        <v>1.2</v>
      </c>
      <c r="M26" s="62">
        <v>1.5</v>
      </c>
      <c r="N26" s="126" t="s">
        <v>119</v>
      </c>
      <c r="O26" s="127">
        <f>J26*70+K26*75+L26*25+M26*45</f>
        <v>412.5</v>
      </c>
      <c r="P26" s="128" t="s">
        <v>21</v>
      </c>
      <c r="Q26" s="25"/>
    </row>
    <row r="27" spans="2:17" ht="10.5" customHeight="1" x14ac:dyDescent="0.25">
      <c r="B27" s="50"/>
      <c r="C27" s="88"/>
      <c r="D27" s="129"/>
      <c r="E27" s="29" t="s">
        <v>120</v>
      </c>
      <c r="F27" s="29" t="s">
        <v>121</v>
      </c>
      <c r="G27" s="29" t="s">
        <v>122</v>
      </c>
      <c r="H27" s="31"/>
      <c r="I27" s="55" t="s">
        <v>123</v>
      </c>
      <c r="J27" s="45"/>
      <c r="K27" s="45"/>
      <c r="L27" s="46"/>
      <c r="M27" s="46"/>
      <c r="N27" s="130"/>
      <c r="O27" s="131"/>
      <c r="P27" s="132"/>
      <c r="Q27" s="25"/>
    </row>
    <row r="28" spans="2:17" ht="18" customHeight="1" x14ac:dyDescent="0.25">
      <c r="B28" s="57">
        <v>45429</v>
      </c>
      <c r="C28" s="119" t="s">
        <v>37</v>
      </c>
      <c r="D28" s="39" t="s">
        <v>124</v>
      </c>
      <c r="E28" s="103" t="s">
        <v>125</v>
      </c>
      <c r="F28" s="60" t="s">
        <v>126</v>
      </c>
      <c r="G28" s="60" t="s">
        <v>127</v>
      </c>
      <c r="H28" s="42" t="s">
        <v>31</v>
      </c>
      <c r="I28" s="133" t="s">
        <v>128</v>
      </c>
      <c r="J28" s="61">
        <v>3.2</v>
      </c>
      <c r="K28" s="61">
        <v>1.3</v>
      </c>
      <c r="L28" s="62">
        <v>1.2</v>
      </c>
      <c r="M28" s="62">
        <v>1.5</v>
      </c>
      <c r="N28" s="63"/>
      <c r="O28" s="48">
        <f>J28*70+K28*75+L28*25+M28*45</f>
        <v>419</v>
      </c>
      <c r="P28" s="49" t="s">
        <v>21</v>
      </c>
      <c r="Q28" s="25"/>
    </row>
    <row r="29" spans="2:17" ht="10.15" customHeight="1" thickBot="1" x14ac:dyDescent="0.3">
      <c r="B29" s="98"/>
      <c r="C29" s="134"/>
      <c r="D29" s="29"/>
      <c r="E29" s="29" t="s">
        <v>129</v>
      </c>
      <c r="F29" s="67" t="s">
        <v>130</v>
      </c>
      <c r="G29" s="67" t="s">
        <v>131</v>
      </c>
      <c r="H29" s="135"/>
      <c r="I29" s="136" t="s">
        <v>132</v>
      </c>
      <c r="J29" s="45"/>
      <c r="K29" s="45"/>
      <c r="L29" s="46"/>
      <c r="M29" s="46"/>
      <c r="N29" s="34"/>
      <c r="O29" s="35"/>
      <c r="P29" s="36"/>
      <c r="Q29" s="25"/>
    </row>
    <row r="30" spans="2:17" ht="18" customHeight="1" thickTop="1" x14ac:dyDescent="0.25">
      <c r="B30" s="75">
        <v>45432</v>
      </c>
      <c r="C30" s="76" t="s">
        <v>133</v>
      </c>
      <c r="D30" s="77" t="s">
        <v>48</v>
      </c>
      <c r="E30" s="78" t="s">
        <v>134</v>
      </c>
      <c r="F30" s="79" t="s">
        <v>135</v>
      </c>
      <c r="G30" s="79" t="s">
        <v>136</v>
      </c>
      <c r="H30" s="80" t="s">
        <v>19</v>
      </c>
      <c r="I30" s="137" t="s">
        <v>137</v>
      </c>
      <c r="J30" s="82">
        <v>3</v>
      </c>
      <c r="K30" s="82">
        <v>1.4</v>
      </c>
      <c r="L30" s="83">
        <v>1.2</v>
      </c>
      <c r="M30" s="83">
        <v>1.4</v>
      </c>
      <c r="N30" s="84"/>
      <c r="O30" s="85">
        <f>J30*70+K30*75+L30*25+M30*45</f>
        <v>408</v>
      </c>
      <c r="P30" s="86" t="s">
        <v>21</v>
      </c>
      <c r="Q30" s="25"/>
    </row>
    <row r="31" spans="2:17" ht="10.15" customHeight="1" x14ac:dyDescent="0.25">
      <c r="B31" s="87"/>
      <c r="C31" s="27"/>
      <c r="D31" s="89"/>
      <c r="E31" s="30" t="s">
        <v>138</v>
      </c>
      <c r="F31" s="30" t="s">
        <v>139</v>
      </c>
      <c r="G31" s="30" t="s">
        <v>140</v>
      </c>
      <c r="H31" s="31"/>
      <c r="I31" s="138" t="s">
        <v>141</v>
      </c>
      <c r="J31" s="45"/>
      <c r="K31" s="45"/>
      <c r="L31" s="46"/>
      <c r="M31" s="46"/>
      <c r="N31" s="34"/>
      <c r="O31" s="35"/>
      <c r="P31" s="36"/>
      <c r="Q31" s="25"/>
    </row>
    <row r="32" spans="2:17" ht="18" customHeight="1" x14ac:dyDescent="0.25">
      <c r="B32" s="98">
        <v>45433</v>
      </c>
      <c r="C32" s="38" t="s">
        <v>56</v>
      </c>
      <c r="D32" s="102" t="s">
        <v>142</v>
      </c>
      <c r="E32" s="40" t="s">
        <v>143</v>
      </c>
      <c r="F32" s="41" t="s">
        <v>144</v>
      </c>
      <c r="G32" s="139" t="s">
        <v>145</v>
      </c>
      <c r="H32" s="96" t="s">
        <v>31</v>
      </c>
      <c r="I32" s="140" t="s">
        <v>146</v>
      </c>
      <c r="J32" s="121">
        <v>3.1</v>
      </c>
      <c r="K32" s="61">
        <v>1.2</v>
      </c>
      <c r="L32" s="62">
        <v>1.4</v>
      </c>
      <c r="M32" s="62">
        <v>1.6</v>
      </c>
      <c r="N32" s="63"/>
      <c r="O32" s="48">
        <f>J32*70+K32*75+L32*25+M32*45</f>
        <v>414</v>
      </c>
      <c r="P32" s="49" t="s">
        <v>21</v>
      </c>
      <c r="Q32" s="25"/>
    </row>
    <row r="33" spans="2:17" ht="10.15" customHeight="1" x14ac:dyDescent="0.25">
      <c r="B33" s="98"/>
      <c r="C33" s="51"/>
      <c r="D33" s="28"/>
      <c r="E33" s="30" t="s">
        <v>147</v>
      </c>
      <c r="F33" s="53" t="s">
        <v>148</v>
      </c>
      <c r="G33" s="141" t="s">
        <v>149</v>
      </c>
      <c r="H33" s="99"/>
      <c r="I33" s="142" t="s">
        <v>46</v>
      </c>
      <c r="J33" s="44"/>
      <c r="K33" s="45"/>
      <c r="L33" s="46"/>
      <c r="M33" s="46"/>
      <c r="N33" s="34"/>
      <c r="O33" s="35"/>
      <c r="P33" s="36"/>
      <c r="Q33" s="25"/>
    </row>
    <row r="34" spans="2:17" ht="18" customHeight="1" x14ac:dyDescent="0.25">
      <c r="B34" s="100">
        <v>45434</v>
      </c>
      <c r="C34" s="58" t="s">
        <v>14</v>
      </c>
      <c r="D34" s="39" t="s">
        <v>150</v>
      </c>
      <c r="E34" s="40" t="s">
        <v>151</v>
      </c>
      <c r="F34" s="60" t="s">
        <v>152</v>
      </c>
      <c r="G34" s="59" t="s">
        <v>153</v>
      </c>
      <c r="H34" s="96" t="s">
        <v>68</v>
      </c>
      <c r="I34" s="97" t="s">
        <v>154</v>
      </c>
      <c r="J34" s="121">
        <v>3.2</v>
      </c>
      <c r="K34" s="61">
        <v>1.4</v>
      </c>
      <c r="L34" s="62">
        <v>1.2</v>
      </c>
      <c r="M34" s="62">
        <v>1.5</v>
      </c>
      <c r="N34" s="47"/>
      <c r="O34" s="48">
        <f>J34*70+K34*75+L34*25+M34*45</f>
        <v>426.5</v>
      </c>
      <c r="P34" s="49" t="s">
        <v>21</v>
      </c>
      <c r="Q34" s="25"/>
    </row>
    <row r="35" spans="2:17" ht="10.15" customHeight="1" x14ac:dyDescent="0.25">
      <c r="B35" s="122"/>
      <c r="C35" s="123"/>
      <c r="D35" s="89"/>
      <c r="E35" s="30" t="s">
        <v>43</v>
      </c>
      <c r="F35" s="29" t="s">
        <v>155</v>
      </c>
      <c r="G35" s="29" t="s">
        <v>156</v>
      </c>
      <c r="H35" s="108"/>
      <c r="I35" s="29" t="s">
        <v>157</v>
      </c>
      <c r="J35" s="44"/>
      <c r="K35" s="45"/>
      <c r="L35" s="46"/>
      <c r="M35" s="46"/>
      <c r="N35" s="56"/>
      <c r="O35" s="35"/>
      <c r="P35" s="36"/>
      <c r="Q35" s="25"/>
    </row>
    <row r="36" spans="2:17" ht="18" customHeight="1" x14ac:dyDescent="0.25">
      <c r="B36" s="37">
        <v>45435</v>
      </c>
      <c r="C36" s="124" t="s">
        <v>26</v>
      </c>
      <c r="D36" s="125" t="s">
        <v>15</v>
      </c>
      <c r="E36" s="40" t="s">
        <v>158</v>
      </c>
      <c r="F36" s="59" t="s">
        <v>159</v>
      </c>
      <c r="G36" s="59" t="s">
        <v>160</v>
      </c>
      <c r="H36" s="42" t="s">
        <v>31</v>
      </c>
      <c r="I36" s="97" t="s">
        <v>161</v>
      </c>
      <c r="J36" s="61">
        <v>3.2</v>
      </c>
      <c r="K36" s="61">
        <v>1.3</v>
      </c>
      <c r="L36" s="62">
        <v>1.2</v>
      </c>
      <c r="M36" s="62">
        <v>1.5</v>
      </c>
      <c r="N36" s="126"/>
      <c r="O36" s="127">
        <f>J36*70+K36*75+L36*25+M36*45</f>
        <v>419</v>
      </c>
      <c r="P36" s="128" t="s">
        <v>21</v>
      </c>
      <c r="Q36" s="25"/>
    </row>
    <row r="37" spans="2:17" ht="10.5" customHeight="1" x14ac:dyDescent="0.25">
      <c r="B37" s="50"/>
      <c r="C37" s="88"/>
      <c r="D37" s="143"/>
      <c r="E37" s="30" t="s">
        <v>162</v>
      </c>
      <c r="F37" s="30" t="s">
        <v>163</v>
      </c>
      <c r="G37" s="29" t="s">
        <v>164</v>
      </c>
      <c r="H37" s="31"/>
      <c r="I37" s="55" t="s">
        <v>165</v>
      </c>
      <c r="J37" s="45"/>
      <c r="K37" s="45"/>
      <c r="L37" s="46"/>
      <c r="M37" s="46"/>
      <c r="N37" s="130"/>
      <c r="O37" s="131"/>
      <c r="P37" s="132"/>
      <c r="Q37" s="25"/>
    </row>
    <row r="38" spans="2:17" ht="18" customHeight="1" x14ac:dyDescent="0.25">
      <c r="B38" s="57">
        <v>45436</v>
      </c>
      <c r="C38" s="119" t="s">
        <v>37</v>
      </c>
      <c r="D38" s="39" t="s">
        <v>166</v>
      </c>
      <c r="E38" s="95" t="s">
        <v>167</v>
      </c>
      <c r="F38" s="59" t="s">
        <v>168</v>
      </c>
      <c r="G38" s="59" t="s">
        <v>144</v>
      </c>
      <c r="H38" s="42" t="s">
        <v>31</v>
      </c>
      <c r="I38" s="144" t="s">
        <v>169</v>
      </c>
      <c r="J38" s="61">
        <v>3.6</v>
      </c>
      <c r="K38" s="61">
        <v>1.2</v>
      </c>
      <c r="L38" s="62">
        <v>1.2</v>
      </c>
      <c r="M38" s="62">
        <v>1.5</v>
      </c>
      <c r="N38" s="63"/>
      <c r="O38" s="48">
        <f>J38*70+K38*75+L38*25+M38*45</f>
        <v>439.5</v>
      </c>
      <c r="P38" s="49" t="s">
        <v>21</v>
      </c>
      <c r="Q38" s="25"/>
    </row>
    <row r="39" spans="2:17" ht="10.15" customHeight="1" thickBot="1" x14ac:dyDescent="0.3">
      <c r="B39" s="98"/>
      <c r="C39" s="145"/>
      <c r="D39" s="29"/>
      <c r="E39" s="146" t="s">
        <v>170</v>
      </c>
      <c r="F39" s="29" t="s">
        <v>171</v>
      </c>
      <c r="G39" s="29" t="s">
        <v>172</v>
      </c>
      <c r="H39" s="117"/>
      <c r="I39" s="118" t="s">
        <v>173</v>
      </c>
      <c r="J39" s="147"/>
      <c r="K39" s="147"/>
      <c r="L39" s="148"/>
      <c r="M39" s="148"/>
      <c r="N39" s="149"/>
      <c r="O39" s="150"/>
      <c r="P39" s="151"/>
      <c r="Q39" s="25"/>
    </row>
    <row r="40" spans="2:17" ht="18" customHeight="1" thickTop="1" x14ac:dyDescent="0.25">
      <c r="B40" s="75">
        <v>45439</v>
      </c>
      <c r="C40" s="76" t="s">
        <v>47</v>
      </c>
      <c r="D40" s="77" t="s">
        <v>15</v>
      </c>
      <c r="E40" s="78" t="s">
        <v>174</v>
      </c>
      <c r="F40" s="79" t="s">
        <v>175</v>
      </c>
      <c r="G40" s="79" t="s">
        <v>176</v>
      </c>
      <c r="H40" s="80" t="s">
        <v>19</v>
      </c>
      <c r="I40" s="81" t="s">
        <v>177</v>
      </c>
      <c r="J40" s="82">
        <v>3.2</v>
      </c>
      <c r="K40" s="82">
        <v>1.4</v>
      </c>
      <c r="L40" s="83">
        <v>1.2</v>
      </c>
      <c r="M40" s="83">
        <v>1.5</v>
      </c>
      <c r="N40" s="84"/>
      <c r="O40" s="85">
        <f>J40*70+K40*75+L40*25+M40*45</f>
        <v>426.5</v>
      </c>
      <c r="P40" s="86" t="s">
        <v>21</v>
      </c>
      <c r="Q40" s="25"/>
    </row>
    <row r="41" spans="2:17" ht="10.15" customHeight="1" x14ac:dyDescent="0.25">
      <c r="B41" s="87"/>
      <c r="C41" s="152"/>
      <c r="D41" s="30"/>
      <c r="E41" s="30" t="s">
        <v>178</v>
      </c>
      <c r="F41" s="29" t="s">
        <v>179</v>
      </c>
      <c r="G41" s="29" t="s">
        <v>180</v>
      </c>
      <c r="H41" s="117"/>
      <c r="I41" s="29" t="s">
        <v>181</v>
      </c>
      <c r="J41" s="32"/>
      <c r="K41" s="32"/>
      <c r="L41" s="33"/>
      <c r="M41" s="33"/>
      <c r="N41" s="90"/>
      <c r="O41" s="35"/>
      <c r="P41" s="92"/>
      <c r="Q41" s="25"/>
    </row>
    <row r="42" spans="2:17" ht="18" customHeight="1" x14ac:dyDescent="0.25">
      <c r="B42" s="153">
        <v>45440</v>
      </c>
      <c r="C42" s="38" t="s">
        <v>56</v>
      </c>
      <c r="D42" s="102" t="s">
        <v>182</v>
      </c>
      <c r="E42" s="103" t="s">
        <v>183</v>
      </c>
      <c r="F42" s="41" t="s">
        <v>184</v>
      </c>
      <c r="G42" s="60" t="s">
        <v>185</v>
      </c>
      <c r="H42" s="96" t="s">
        <v>31</v>
      </c>
      <c r="I42" s="97" t="s">
        <v>186</v>
      </c>
      <c r="J42" s="121">
        <v>3</v>
      </c>
      <c r="K42" s="61">
        <v>1.4</v>
      </c>
      <c r="L42" s="62">
        <v>1.2</v>
      </c>
      <c r="M42" s="62">
        <v>1.6</v>
      </c>
      <c r="N42" s="47"/>
      <c r="O42" s="48">
        <f>J42*70+K42*75+L42*25+M42*45</f>
        <v>417</v>
      </c>
      <c r="P42" s="49" t="s">
        <v>21</v>
      </c>
      <c r="Q42" s="25"/>
    </row>
    <row r="43" spans="2:17" ht="10.15" customHeight="1" x14ac:dyDescent="0.25">
      <c r="B43" s="98"/>
      <c r="C43" s="93"/>
      <c r="D43" s="28"/>
      <c r="E43" s="29" t="s">
        <v>187</v>
      </c>
      <c r="F43" s="154" t="s">
        <v>188</v>
      </c>
      <c r="G43" s="29" t="s">
        <v>189</v>
      </c>
      <c r="H43" s="108"/>
      <c r="I43" s="29" t="s">
        <v>190</v>
      </c>
      <c r="J43" s="44"/>
      <c r="K43" s="45"/>
      <c r="L43" s="46"/>
      <c r="M43" s="46"/>
      <c r="N43" s="56"/>
      <c r="O43" s="35"/>
      <c r="P43" s="36"/>
      <c r="Q43" s="25"/>
    </row>
    <row r="44" spans="2:17" ht="18" customHeight="1" x14ac:dyDescent="0.25">
      <c r="B44" s="100">
        <v>45441</v>
      </c>
      <c r="C44" s="155" t="s">
        <v>14</v>
      </c>
      <c r="D44" s="102" t="s">
        <v>107</v>
      </c>
      <c r="E44" s="103" t="s">
        <v>191</v>
      </c>
      <c r="F44" s="60" t="s">
        <v>192</v>
      </c>
      <c r="G44" s="60" t="s">
        <v>193</v>
      </c>
      <c r="H44" s="104" t="s">
        <v>68</v>
      </c>
      <c r="I44" s="156" t="s">
        <v>194</v>
      </c>
      <c r="J44" s="157">
        <v>3.2</v>
      </c>
      <c r="K44" s="158">
        <v>1.2</v>
      </c>
      <c r="L44" s="159">
        <v>1.3</v>
      </c>
      <c r="M44" s="159">
        <v>1.5</v>
      </c>
      <c r="N44" s="160"/>
      <c r="O44" s="48">
        <f>J44*70+K44*75+L44*25+M44*45</f>
        <v>414</v>
      </c>
      <c r="P44" s="161" t="s">
        <v>21</v>
      </c>
      <c r="Q44" s="25"/>
    </row>
    <row r="45" spans="2:17" ht="10.15" customHeight="1" x14ac:dyDescent="0.25">
      <c r="B45" s="122"/>
      <c r="C45" s="123"/>
      <c r="D45" s="89"/>
      <c r="E45" s="30" t="s">
        <v>195</v>
      </c>
      <c r="F45" s="29" t="s">
        <v>196</v>
      </c>
      <c r="G45" s="29" t="s">
        <v>197</v>
      </c>
      <c r="H45" s="108"/>
      <c r="I45" s="29" t="s">
        <v>198</v>
      </c>
      <c r="J45" s="44"/>
      <c r="K45" s="45"/>
      <c r="L45" s="46"/>
      <c r="M45" s="46"/>
      <c r="N45" s="56"/>
      <c r="O45" s="35"/>
      <c r="P45" s="36"/>
      <c r="Q45" s="25"/>
    </row>
    <row r="46" spans="2:17" ht="18" customHeight="1" x14ac:dyDescent="0.25">
      <c r="B46" s="37">
        <v>45442</v>
      </c>
      <c r="C46" s="124" t="s">
        <v>26</v>
      </c>
      <c r="D46" s="125" t="s">
        <v>15</v>
      </c>
      <c r="E46" s="40" t="s">
        <v>199</v>
      </c>
      <c r="F46" s="59" t="s">
        <v>200</v>
      </c>
      <c r="G46" s="59" t="s">
        <v>201</v>
      </c>
      <c r="H46" s="42" t="s">
        <v>31</v>
      </c>
      <c r="I46" s="97" t="s">
        <v>202</v>
      </c>
      <c r="J46" s="61">
        <v>3.2</v>
      </c>
      <c r="K46" s="61">
        <v>1.2</v>
      </c>
      <c r="L46" s="62">
        <v>1.2</v>
      </c>
      <c r="M46" s="62">
        <v>1.5</v>
      </c>
      <c r="N46" s="126"/>
      <c r="O46" s="127">
        <f>J46*70+K46*75+L46*25+M46*45</f>
        <v>411.5</v>
      </c>
      <c r="P46" s="128" t="s">
        <v>21</v>
      </c>
      <c r="Q46" s="25"/>
    </row>
    <row r="47" spans="2:17" ht="10.5" customHeight="1" x14ac:dyDescent="0.25">
      <c r="B47" s="50"/>
      <c r="C47" s="88"/>
      <c r="D47" s="143"/>
      <c r="E47" s="30" t="s">
        <v>203</v>
      </c>
      <c r="F47" s="30" t="s">
        <v>204</v>
      </c>
      <c r="G47" s="29" t="s">
        <v>205</v>
      </c>
      <c r="H47" s="31"/>
      <c r="I47" s="142" t="s">
        <v>206</v>
      </c>
      <c r="J47" s="45"/>
      <c r="K47" s="45"/>
      <c r="L47" s="46"/>
      <c r="M47" s="46"/>
      <c r="N47" s="130"/>
      <c r="O47" s="131"/>
      <c r="P47" s="132"/>
      <c r="Q47" s="25"/>
    </row>
    <row r="48" spans="2:17" ht="18" customHeight="1" x14ac:dyDescent="0.25">
      <c r="B48" s="57">
        <v>45443</v>
      </c>
      <c r="C48" s="119" t="s">
        <v>37</v>
      </c>
      <c r="D48" s="39" t="s">
        <v>207</v>
      </c>
      <c r="E48" s="95" t="s">
        <v>208</v>
      </c>
      <c r="F48" s="59" t="s">
        <v>209</v>
      </c>
      <c r="G48" s="59" t="s">
        <v>210</v>
      </c>
      <c r="H48" s="42" t="s">
        <v>31</v>
      </c>
      <c r="I48" s="162" t="s">
        <v>211</v>
      </c>
      <c r="J48" s="61">
        <v>3</v>
      </c>
      <c r="K48" s="61">
        <v>1.2</v>
      </c>
      <c r="L48" s="62">
        <v>1.3</v>
      </c>
      <c r="M48" s="62">
        <v>1.4</v>
      </c>
      <c r="N48" s="63"/>
      <c r="O48" s="48">
        <f>J48*70+K48*75+L48*25+M48*45</f>
        <v>395.5</v>
      </c>
      <c r="P48" s="49" t="s">
        <v>21</v>
      </c>
      <c r="Q48" s="25"/>
    </row>
    <row r="49" spans="2:17" ht="10.15" customHeight="1" thickBot="1" x14ac:dyDescent="0.3">
      <c r="B49" s="163"/>
      <c r="C49" s="145"/>
      <c r="D49" s="136"/>
      <c r="E49" s="164" t="s">
        <v>212</v>
      </c>
      <c r="F49" s="136" t="s">
        <v>213</v>
      </c>
      <c r="G49" s="136" t="s">
        <v>214</v>
      </c>
      <c r="H49" s="135"/>
      <c r="I49" s="165" t="s">
        <v>215</v>
      </c>
      <c r="J49" s="147"/>
      <c r="K49" s="147"/>
      <c r="L49" s="148"/>
      <c r="M49" s="148"/>
      <c r="N49" s="149"/>
      <c r="O49" s="150"/>
      <c r="P49" s="151"/>
      <c r="Q49" s="25"/>
    </row>
    <row r="50" spans="2:17" ht="12" customHeight="1" x14ac:dyDescent="0.25">
      <c r="D50" s="166" t="s">
        <v>216</v>
      </c>
      <c r="E50" s="167"/>
      <c r="F50" s="167"/>
    </row>
    <row r="51" spans="2:17" ht="24.75" customHeight="1" x14ac:dyDescent="0.25">
      <c r="D51" s="168" t="s">
        <v>217</v>
      </c>
      <c r="E51" s="169"/>
      <c r="F51" s="169"/>
    </row>
    <row r="52" spans="2:17" ht="18.75" customHeight="1" x14ac:dyDescent="0.25">
      <c r="D52" s="170" t="s">
        <v>218</v>
      </c>
      <c r="E52" s="171"/>
      <c r="F52" s="171"/>
    </row>
    <row r="53" spans="2:17" ht="11.25" customHeight="1" x14ac:dyDescent="0.25">
      <c r="D53" s="170" t="s">
        <v>219</v>
      </c>
    </row>
    <row r="54" spans="2:17" ht="15" customHeight="1" x14ac:dyDescent="0.25"/>
    <row r="55" spans="2:17" ht="20.100000000000001" customHeight="1" x14ac:dyDescent="0.25"/>
    <row r="56" spans="2:17" ht="24.75" customHeight="1" x14ac:dyDescent="0.25"/>
    <row r="57" spans="2:17" ht="10.5" customHeight="1" x14ac:dyDescent="0.25"/>
    <row r="58" spans="2:17" ht="10.5" customHeight="1" x14ac:dyDescent="0.25"/>
    <row r="59" spans="2:17" ht="10.5" customHeight="1" x14ac:dyDescent="0.25"/>
  </sheetData>
  <mergeCells count="230">
    <mergeCell ref="M48:M49"/>
    <mergeCell ref="N48:N49"/>
    <mergeCell ref="O48:O49"/>
    <mergeCell ref="P48:P49"/>
    <mergeCell ref="M46:M47"/>
    <mergeCell ref="N46:N47"/>
    <mergeCell ref="O46:O47"/>
    <mergeCell ref="P46:P47"/>
    <mergeCell ref="B48:B49"/>
    <mergeCell ref="C48:C49"/>
    <mergeCell ref="H48:H49"/>
    <mergeCell ref="J48:J49"/>
    <mergeCell ref="K48:K49"/>
    <mergeCell ref="L48:L49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文山113.5月  (幼兒園) </vt:lpstr>
      <vt:lpstr>'文山113.5月  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美惠 莊</cp:lastModifiedBy>
  <dcterms:created xsi:type="dcterms:W3CDTF">2024-04-23T07:27:51Z</dcterms:created>
  <dcterms:modified xsi:type="dcterms:W3CDTF">2024-04-23T07:28:13Z</dcterms:modified>
</cp:coreProperties>
</file>